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1_SPORTÁGAK\Evezes\2019-2020\"/>
    </mc:Choice>
  </mc:AlternateContent>
  <xr:revisionPtr revIDLastSave="0" documentId="8_{305B0DD0-94E1-4D6C-8FF4-C9D7231A28A9}" xr6:coauthVersionLast="44" xr6:coauthVersionMax="44" xr10:uidLastSave="{00000000-0000-0000-0000-000000000000}"/>
  <bookViews>
    <workbookView xWindow="-108" yWindow="-108" windowWidth="23256" windowHeight="12720" tabRatio="680" firstSheet="2" activeTab="2" xr2:uid="{00000000-000D-0000-FFFF-FFFF00000000}"/>
  </bookViews>
  <sheets>
    <sheet name="DO_VAS_teljes_műsor" sheetId="1" r:id="rId1"/>
    <sheet name="DO_VAS_ELŐFUTAMOK" sheetId="6" r:id="rId2"/>
    <sheet name="JEGYZŐKÖNYV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0" i="9" l="1"/>
  <c r="C417" i="9"/>
  <c r="C411" i="9"/>
  <c r="C423" i="9"/>
  <c r="C414" i="9"/>
  <c r="C426" i="9"/>
  <c r="C392" i="9"/>
  <c r="C389" i="9"/>
  <c r="C383" i="9"/>
  <c r="C386" i="9"/>
  <c r="C395" i="9"/>
  <c r="C398" i="9"/>
  <c r="C369" i="9"/>
  <c r="C363" i="9"/>
  <c r="C372" i="9"/>
  <c r="C375" i="9"/>
  <c r="C366" i="9"/>
  <c r="C344" i="9"/>
  <c r="C329" i="9"/>
  <c r="C338" i="9"/>
  <c r="C332" i="9"/>
  <c r="C341" i="9"/>
  <c r="C335" i="9"/>
  <c r="C318" i="9"/>
  <c r="C312" i="9"/>
  <c r="C303" i="9"/>
  <c r="C309" i="9"/>
  <c r="C306" i="9"/>
  <c r="C315" i="9"/>
  <c r="C250" i="9"/>
  <c r="C238" i="9"/>
  <c r="C244" i="9"/>
  <c r="C235" i="9"/>
  <c r="C241" i="9"/>
  <c r="C247" i="9"/>
  <c r="C220" i="9"/>
  <c r="C223" i="9"/>
  <c r="C226" i="9"/>
  <c r="C210" i="9"/>
  <c r="C213" i="9"/>
  <c r="C216" i="9"/>
  <c r="C265" i="9" l="1"/>
  <c r="C262" i="9"/>
  <c r="C259" i="9"/>
  <c r="C268" i="9"/>
  <c r="C453" i="9" l="1"/>
  <c r="C458" i="9"/>
  <c r="C440" i="9"/>
  <c r="C446" i="9"/>
  <c r="C437" i="9"/>
  <c r="C443" i="9"/>
  <c r="C434" i="9"/>
  <c r="C352" i="9"/>
  <c r="C293" i="9"/>
  <c r="C275" i="9"/>
  <c r="C281" i="9"/>
  <c r="C287" i="9"/>
  <c r="C192" i="9"/>
  <c r="C198" i="9"/>
  <c r="C189" i="9"/>
  <c r="C195" i="9"/>
  <c r="C201" i="9"/>
  <c r="C181" i="9"/>
  <c r="C172" i="9"/>
  <c r="C175" i="9"/>
  <c r="C169" i="9"/>
  <c r="C178" i="9"/>
  <c r="C74" i="9"/>
  <c r="C77" i="9"/>
  <c r="C86" i="9"/>
  <c r="C83" i="9"/>
  <c r="C80" i="9"/>
  <c r="C60" i="9"/>
  <c r="C63" i="9"/>
  <c r="C66" i="9"/>
  <c r="C57" i="9"/>
  <c r="C45" i="9"/>
  <c r="C42" i="9"/>
  <c r="C36" i="9"/>
  <c r="C48" i="9"/>
  <c r="C39" i="9"/>
  <c r="C17" i="9"/>
  <c r="C23" i="9"/>
  <c r="C11" i="9"/>
  <c r="C20" i="9"/>
  <c r="C26" i="9"/>
  <c r="C14" i="9"/>
  <c r="C149" i="9"/>
  <c r="C158" i="9"/>
  <c r="C152" i="9"/>
  <c r="C161" i="9"/>
  <c r="C155" i="9"/>
  <c r="C138" i="9"/>
  <c r="C132" i="9"/>
  <c r="C129" i="9"/>
  <c r="C135" i="9"/>
  <c r="C141" i="9"/>
  <c r="C115" i="9"/>
  <c r="C121" i="9"/>
  <c r="C111" i="9"/>
  <c r="C118" i="9"/>
  <c r="C94" i="9"/>
  <c r="C97" i="9"/>
  <c r="C103" i="9"/>
  <c r="C100" i="9"/>
  <c r="B207" i="6"/>
  <c r="B204" i="6"/>
  <c r="B201" i="6"/>
  <c r="B198" i="6"/>
  <c r="B195" i="6"/>
  <c r="B190" i="6"/>
  <c r="B187" i="6"/>
  <c r="B184" i="6"/>
  <c r="B181" i="6"/>
  <c r="B178" i="6"/>
  <c r="B171" i="6"/>
  <c r="B168" i="6"/>
  <c r="B165" i="6"/>
  <c r="B162" i="6"/>
  <c r="B159" i="6"/>
  <c r="B154" i="6"/>
  <c r="B151" i="6"/>
  <c r="B148" i="6"/>
  <c r="B145" i="6"/>
  <c r="B142" i="6"/>
  <c r="B137" i="6"/>
  <c r="B134" i="6"/>
  <c r="B131" i="6"/>
  <c r="B128" i="6"/>
  <c r="B123" i="6"/>
  <c r="B120" i="6"/>
  <c r="B117" i="6"/>
  <c r="B114" i="6"/>
  <c r="B111" i="6"/>
  <c r="B106" i="6"/>
  <c r="B103" i="6"/>
  <c r="B100" i="6"/>
  <c r="B97" i="6"/>
  <c r="B92" i="6"/>
  <c r="B89" i="6"/>
  <c r="B86" i="6"/>
  <c r="B83" i="6"/>
  <c r="B75" i="6"/>
  <c r="B72" i="6"/>
  <c r="B69" i="6"/>
  <c r="B66" i="6"/>
  <c r="B63" i="6"/>
  <c r="B58" i="6"/>
  <c r="B55" i="6"/>
  <c r="B52" i="6"/>
  <c r="B49" i="6"/>
  <c r="B46" i="6"/>
  <c r="B39" i="6"/>
  <c r="B36" i="6"/>
  <c r="B33" i="6"/>
  <c r="B29" i="6"/>
  <c r="B24" i="6"/>
  <c r="B21" i="6"/>
  <c r="B18" i="6"/>
  <c r="B15" i="6"/>
  <c r="B12" i="6"/>
  <c r="B304" i="1"/>
  <c r="B299" i="1"/>
  <c r="B294" i="1"/>
  <c r="B289" i="1"/>
  <c r="B286" i="1"/>
  <c r="B283" i="1"/>
  <c r="B280" i="1"/>
  <c r="B277" i="1"/>
  <c r="B271" i="1"/>
  <c r="B268" i="1"/>
  <c r="B265" i="1"/>
  <c r="B262" i="1"/>
  <c r="B259" i="1"/>
  <c r="B254" i="1"/>
  <c r="B251" i="1"/>
  <c r="B248" i="1"/>
  <c r="B245" i="1"/>
  <c r="B242" i="1"/>
  <c r="B231" i="1"/>
  <c r="B228" i="1"/>
  <c r="B225" i="1"/>
  <c r="B222" i="1"/>
  <c r="B219" i="1"/>
  <c r="B214" i="1"/>
  <c r="B211" i="1"/>
  <c r="B208" i="1"/>
  <c r="B205" i="1"/>
  <c r="B202" i="1"/>
  <c r="B197" i="1"/>
  <c r="B194" i="1"/>
  <c r="B191" i="1"/>
  <c r="B188" i="1"/>
  <c r="B185" i="1"/>
  <c r="B180" i="1"/>
  <c r="B177" i="1"/>
  <c r="B174" i="1"/>
  <c r="B171" i="1"/>
  <c r="B168" i="1"/>
  <c r="B163" i="1"/>
  <c r="B160" i="1"/>
  <c r="B157" i="1"/>
  <c r="B154" i="1"/>
  <c r="B151" i="1"/>
  <c r="B146" i="1"/>
  <c r="B143" i="1"/>
  <c r="B140" i="1"/>
  <c r="B137" i="1"/>
  <c r="B127" i="1"/>
  <c r="B122" i="1"/>
  <c r="B119" i="1"/>
  <c r="B116" i="1"/>
  <c r="B113" i="1"/>
  <c r="B110" i="1"/>
  <c r="B105" i="1"/>
  <c r="B102" i="1"/>
  <c r="B99" i="1"/>
  <c r="B96" i="1"/>
  <c r="B93" i="1"/>
  <c r="B81" i="1"/>
  <c r="B78" i="1"/>
  <c r="B75" i="1"/>
  <c r="B71" i="1"/>
  <c r="B66" i="1"/>
  <c r="B63" i="1"/>
  <c r="B60" i="1"/>
  <c r="B57" i="1"/>
  <c r="B54" i="1"/>
  <c r="B43" i="1"/>
  <c r="B37" i="1"/>
  <c r="B31" i="1"/>
  <c r="B25" i="1"/>
  <c r="B19" i="1"/>
  <c r="B16" i="1"/>
  <c r="B13" i="1"/>
  <c r="B10" i="1"/>
  <c r="B7" i="1"/>
</calcChain>
</file>

<file path=xl/sharedStrings.xml><?xml version="1.0" encoding="utf-8"?>
<sst xmlns="http://schemas.openxmlformats.org/spreadsheetml/2006/main" count="1645" uniqueCount="421">
  <si>
    <t>Rajtszám</t>
  </si>
  <si>
    <t>Egyesület</t>
  </si>
  <si>
    <t>Csapat</t>
  </si>
  <si>
    <t>Név</t>
  </si>
  <si>
    <t>A</t>
  </si>
  <si>
    <t>1. előfutam</t>
  </si>
  <si>
    <t>2. előfutam</t>
  </si>
  <si>
    <t>1000m</t>
  </si>
  <si>
    <t>Budapest Baptista Szakgimnázium, Gimnázium és Sportiskola</t>
  </si>
  <si>
    <t>Rózsavölgyi Viktor</t>
  </si>
  <si>
    <t>A versenyszám nem kerül megrendezésre.</t>
  </si>
  <si>
    <t>Diákolimpia</t>
  </si>
  <si>
    <t/>
  </si>
  <si>
    <t>1. középfutam</t>
  </si>
  <si>
    <t>2. középfutam</t>
  </si>
  <si>
    <t>B döntő</t>
  </si>
  <si>
    <t>A döntő</t>
  </si>
  <si>
    <t>Helyezés</t>
  </si>
  <si>
    <t>2019.09.22</t>
  </si>
  <si>
    <t>3. nap</t>
  </si>
  <si>
    <t>DO/25</t>
  </si>
  <si>
    <t>III. kcs. Leány 2x</t>
  </si>
  <si>
    <t>D: 13:48</t>
  </si>
  <si>
    <t>Csongrádi Batsányi János Gimnázium és Kollégium</t>
  </si>
  <si>
    <t>Bori Gréta</t>
  </si>
  <si>
    <t>Huszák Béla</t>
  </si>
  <si>
    <t>Kovács Emma</t>
  </si>
  <si>
    <t>Szolnoki Szent-Györgyi Albert Általános Iskola</t>
  </si>
  <si>
    <t>Bukovics Rebeka</t>
  </si>
  <si>
    <t>Mikula László</t>
  </si>
  <si>
    <t>Lőrincz Lara Csenge</t>
  </si>
  <si>
    <t>Gádor Általános Iskola</t>
  </si>
  <si>
    <t>Kulcsár Anna Zita</t>
  </si>
  <si>
    <t>Gyollainé Búzás Magdolna</t>
  </si>
  <si>
    <t>Kulcsár Nóra Krisztina</t>
  </si>
  <si>
    <t>Mosonmagyaróvári Móra Ferenc Általános Iskola</t>
  </si>
  <si>
    <t>Demkó Janka</t>
  </si>
  <si>
    <t>Simon Lajosné</t>
  </si>
  <si>
    <t>Kiss Orsolya</t>
  </si>
  <si>
    <t>Győri Kölcsey Ferenc Általános Iskola</t>
  </si>
  <si>
    <t>Szepesváry Dorka</t>
  </si>
  <si>
    <t>Imre Tamás Pál</t>
  </si>
  <si>
    <t>Takács Dóra</t>
  </si>
  <si>
    <t>DO/26</t>
  </si>
  <si>
    <t>IV. kcs. Fiú 4x+</t>
  </si>
  <si>
    <t>D: 13:54</t>
  </si>
  <si>
    <t>Boros Áron</t>
  </si>
  <si>
    <t>Vámosi Dániel</t>
  </si>
  <si>
    <t>Bozi Vata Bendegúz</t>
  </si>
  <si>
    <t>Klement Ádám Csaba</t>
  </si>
  <si>
    <t>Makai Samu</t>
  </si>
  <si>
    <t>Váci Radnóti Miklós Általános Iskola</t>
  </si>
  <si>
    <t>Furák Barnabás</t>
  </si>
  <si>
    <t>Greff Ádám</t>
  </si>
  <si>
    <t>Gyuricza Ádám</t>
  </si>
  <si>
    <t>Horváth Csaba</t>
  </si>
  <si>
    <t>Varga Márton</t>
  </si>
  <si>
    <t>Horváth Attila</t>
  </si>
  <si>
    <t>Kassai Úti Magyar-Angol Két Tanítási Nyelvű Általános Iskola</t>
  </si>
  <si>
    <t>Bozsó Botond</t>
  </si>
  <si>
    <t>Magyari Attila</t>
  </si>
  <si>
    <t>Halász-Nagy Róbert</t>
  </si>
  <si>
    <t>Drávucz Dániel</t>
  </si>
  <si>
    <t>Pálmai Ágoston</t>
  </si>
  <si>
    <t>Varga Attila</t>
  </si>
  <si>
    <t>Boldog Gizella Katolikus Általános Iskola és Óvoda</t>
  </si>
  <si>
    <t>Erdélyi András</t>
  </si>
  <si>
    <t>Schwarzkopf  Tamás</t>
  </si>
  <si>
    <t>Nyilas Marcell</t>
  </si>
  <si>
    <t>Pekker Péter</t>
  </si>
  <si>
    <t>Vörös Viktor</t>
  </si>
  <si>
    <t>Kellermann Luca</t>
  </si>
  <si>
    <t>DO/27</t>
  </si>
  <si>
    <t>VI. kcs. Leány 1x</t>
  </si>
  <si>
    <t xml:space="preserve"> D: 14:00</t>
  </si>
  <si>
    <t>EF: 5-4</t>
  </si>
  <si>
    <t xml:space="preserve">Tj: 123 DA </t>
  </si>
  <si>
    <t>ELTE Radnóti Miklós Gyakorló Általános Iskola és Gyakorló Gimnázium</t>
  </si>
  <si>
    <t>Gedeon Anna</t>
  </si>
  <si>
    <t>Varga István</t>
  </si>
  <si>
    <t>Verseghy Ferenc Gimnázium</t>
  </si>
  <si>
    <t>Bede Gréta</t>
  </si>
  <si>
    <t>Grenczer Georgina Krisztina</t>
  </si>
  <si>
    <t>Szegedi Tudományegyetem Gyakorló Gimnázium és Általános Iskola</t>
  </si>
  <si>
    <t>Kallai Berta Franciska</t>
  </si>
  <si>
    <t>Becsei Brigitta</t>
  </si>
  <si>
    <t>Esztergomi Dobó Katalin Gimnázium</t>
  </si>
  <si>
    <t>Ruzsits Dorottya Réka</t>
  </si>
  <si>
    <t>Petkó Krisztina</t>
  </si>
  <si>
    <t>Szolnoki Széchenyi István Gimnázium</t>
  </si>
  <si>
    <t>B</t>
  </si>
  <si>
    <t>Bukovics Réka</t>
  </si>
  <si>
    <t>Jánosi István</t>
  </si>
  <si>
    <t>Kazinczy Ferenc Gimnázium és Kollégium</t>
  </si>
  <si>
    <t>Siska Bettina</t>
  </si>
  <si>
    <t>Búza László</t>
  </si>
  <si>
    <t>Mosonmagyaróvári Kossuth Lajos Gimnázium</t>
  </si>
  <si>
    <t>Válint Zita</t>
  </si>
  <si>
    <t>Bedő Zoltán</t>
  </si>
  <si>
    <t>Székesfehérvári Vasvári Pál Gimnázium</t>
  </si>
  <si>
    <t>Hajdu Zsófia</t>
  </si>
  <si>
    <t>Helesfai  Marcell</t>
  </si>
  <si>
    <t>Bajai SZC Kossuth Zsuzsanna Szakgimnáziuma és Szakközépiskolája</t>
  </si>
  <si>
    <t>László Kíra</t>
  </si>
  <si>
    <t>Martin Gábor</t>
  </si>
  <si>
    <t>DO/28</t>
  </si>
  <si>
    <t>VI. kcs. Fiú 4x-</t>
  </si>
  <si>
    <t>A versenyszám nem kerül megrendezésre</t>
  </si>
  <si>
    <t>DO/29</t>
  </si>
  <si>
    <t>V. kcs. Fiú 2x</t>
  </si>
  <si>
    <t xml:space="preserve"> D: 14:06</t>
  </si>
  <si>
    <t>EF: 5-5</t>
  </si>
  <si>
    <t>Szegedi Deák Ferenc Gimnázium</t>
  </si>
  <si>
    <t>Horpácsy Bálint</t>
  </si>
  <si>
    <t>Seller László</t>
  </si>
  <si>
    <t>Szász Máté</t>
  </si>
  <si>
    <t>Baár-Madas Református Gimnázium, Általános Iskola és Kollégium</t>
  </si>
  <si>
    <t>Miksa György István</t>
  </si>
  <si>
    <t>Dobrosi  Márta</t>
  </si>
  <si>
    <t>Sarkadi Nagy Nimród</t>
  </si>
  <si>
    <t>Győri Szolgáltatási SZC Krúdy Gyula Gimnáziuma, Két Tanítási Nyelvű Középiskolája, Turisztikai és Vendéglátóipari Szakképző Iskolája</t>
  </si>
  <si>
    <t>Nagyszokolyai Áron</t>
  </si>
  <si>
    <t>Földing ottó</t>
  </si>
  <si>
    <t>Nagy Bálint Bendegúz</t>
  </si>
  <si>
    <t>Jedlik Ányos Gimnázium</t>
  </si>
  <si>
    <t>Fernandez-Kiss Dávid</t>
  </si>
  <si>
    <t>Lehota Krisztina</t>
  </si>
  <si>
    <t>Gosztola Balázs</t>
  </si>
  <si>
    <t>Ambrus Márk</t>
  </si>
  <si>
    <t>Lukács Patrik</t>
  </si>
  <si>
    <t>Váci SZC Boronkay György Műszaki Szakgimnáziuma és Gimnáziuma</t>
  </si>
  <si>
    <t>Gyetván István</t>
  </si>
  <si>
    <t>Niedermüllerné Karcag Ildikó</t>
  </si>
  <si>
    <t>Igar Ádám Tibor</t>
  </si>
  <si>
    <t>Chernel István Általános Iskola és Gimnázium</t>
  </si>
  <si>
    <t>Schreiber Ádám</t>
  </si>
  <si>
    <t>Czéczei János</t>
  </si>
  <si>
    <t>Fülöp Péter</t>
  </si>
  <si>
    <t>Lövei László</t>
  </si>
  <si>
    <t>Kiss Bence Gábor</t>
  </si>
  <si>
    <t>Győri SZC Bercsényi Miklós Közlekedési és Sportiskolai Szakgimnáziuma és Szakközépiskolája</t>
  </si>
  <si>
    <t>Csiba Erik</t>
  </si>
  <si>
    <t>Rózsa Bence</t>
  </si>
  <si>
    <t>Nagy Dávid Attila</t>
  </si>
  <si>
    <t>Szegedi Tömörkény István Gimnázium és Művészeti Szakgimnázium</t>
  </si>
  <si>
    <t>Kovács Péter Miklós</t>
  </si>
  <si>
    <t>Fekete Zoltán</t>
  </si>
  <si>
    <t>Kovács Sándor Marcell</t>
  </si>
  <si>
    <t>DO/30</t>
  </si>
  <si>
    <t>III. kcs. Fiú 4x+</t>
  </si>
  <si>
    <t>D: 14:12</t>
  </si>
  <si>
    <t>Duics Márk</t>
  </si>
  <si>
    <t>Vukov Levente László</t>
  </si>
  <si>
    <t>Nagy Bertalan</t>
  </si>
  <si>
    <t>Rezsnyák Rudolf Sebestyén</t>
  </si>
  <si>
    <t>Pintér András</t>
  </si>
  <si>
    <t>DO/31</t>
  </si>
  <si>
    <t>IV. kcs. Leány 1x</t>
  </si>
  <si>
    <t>DB: 14:48, DA: 14:54</t>
  </si>
  <si>
    <t>EF: 4-5-5-5-5-5</t>
  </si>
  <si>
    <t>Tj:  12 KF, 123 DA 456 DB</t>
  </si>
  <si>
    <t>Újlak Utcai Általános, Német Nemzetiségi és Magyar-Angol Két Tanítási Nyelvű Iskola</t>
  </si>
  <si>
    <t>Lipták Kíra</t>
  </si>
  <si>
    <t>Sarkadi László</t>
  </si>
  <si>
    <t>Tóth Sára</t>
  </si>
  <si>
    <t>Szolnoki Kodály Zoltán Ének-zenei Általános Iskola és Néptánc Alapfokú Művészeti Iskola</t>
  </si>
  <si>
    <t>Kiss Csende Ajna</t>
  </si>
  <si>
    <t>Czétényi Csaba Zsolt</t>
  </si>
  <si>
    <t>Székesfehérvári Kodály Zoltán Általános Iskola, Gimnázium és Alapfokú Művészeti Iskola</t>
  </si>
  <si>
    <t>Nagy Zsófia</t>
  </si>
  <si>
    <t>Horváth Annamária</t>
  </si>
  <si>
    <t>Darus Utcai Magyar-Német Két Tannyelvű Általános Iskola</t>
  </si>
  <si>
    <t>Szász Mirtill Kamilla</t>
  </si>
  <si>
    <t>Gálvölgyi Márton</t>
  </si>
  <si>
    <t>Szegedi Gregor József Általános Iskola</t>
  </si>
  <si>
    <t>Boldogh Lilla</t>
  </si>
  <si>
    <t>Gózon János</t>
  </si>
  <si>
    <t>Kalocsai Szent István Gimnázium</t>
  </si>
  <si>
    <t>Tamás Abigél</t>
  </si>
  <si>
    <t>Szűcs Zoltán</t>
  </si>
  <si>
    <t>Écsi Petőfi Sándor Általános Iskola és Alapfokú Művészeti Iskola</t>
  </si>
  <si>
    <t>Berghold Lilla</t>
  </si>
  <si>
    <t>Jámbor Lászlóné</t>
  </si>
  <si>
    <t>Kalocsai Fényi Gyula Általános Iskola</t>
  </si>
  <si>
    <t>Kapitány Klarissza Kármen</t>
  </si>
  <si>
    <t>Tompai Gábor</t>
  </si>
  <si>
    <t>3. előfutam</t>
  </si>
  <si>
    <t>Majsa Klaudia</t>
  </si>
  <si>
    <t>Csendes Katalin Rózsa</t>
  </si>
  <si>
    <t>Szolnoki II. Rákóczi Ferenc Magyar-Német Két Tanítási Nyelvű Általános Iskola</t>
  </si>
  <si>
    <t>Kovács Eszter</t>
  </si>
  <si>
    <t>Csörögi Tibor</t>
  </si>
  <si>
    <t>Budapest XXIII. Kerületi Török Flóris Általános Iskola</t>
  </si>
  <si>
    <t>Zéman Kata Gabriella</t>
  </si>
  <si>
    <t>Miski László</t>
  </si>
  <si>
    <t>Szegedi Petőfi Sándor Általános Iskola</t>
  </si>
  <si>
    <t>Moór Nikoletta</t>
  </si>
  <si>
    <t>Szegedi László</t>
  </si>
  <si>
    <t>Mohácsi Kisfaludy Károly Gimnázium</t>
  </si>
  <si>
    <t>Halas Zita Julianna</t>
  </si>
  <si>
    <t>Tiszai György</t>
  </si>
  <si>
    <t>4. előfutam</t>
  </si>
  <si>
    <t>Mindszenty József Katolikus Általános Iskola és Óvoda</t>
  </si>
  <si>
    <t>Magi Sára</t>
  </si>
  <si>
    <t>Boda Árpád</t>
  </si>
  <si>
    <t>Papp Dóra</t>
  </si>
  <si>
    <t>Czuczor Gergely Bencés Gimnázium és Kollégium</t>
  </si>
  <si>
    <t>Csiza-Pók Luca</t>
  </si>
  <si>
    <t>Bárdosi  István</t>
  </si>
  <si>
    <t>Háhn Hanna</t>
  </si>
  <si>
    <t>Mohács Térségi Általános Iskola</t>
  </si>
  <si>
    <t>Kresz Jázmin</t>
  </si>
  <si>
    <t>Ritter  Ákos</t>
  </si>
  <si>
    <t>5. előfutam</t>
  </si>
  <si>
    <t>Győri SZC Móra Ferenc Sportiskolai Általános Iskolája és Szakgimnáziuma</t>
  </si>
  <si>
    <t>Holpert Eszter Katalin</t>
  </si>
  <si>
    <t>Farkas Jánosné</t>
  </si>
  <si>
    <t>Chiovini Ferenc Kolping Katolikus Általános Iskola, Alapfokú Művészeti Iskola</t>
  </si>
  <si>
    <t>Hanga Zsófi</t>
  </si>
  <si>
    <t>Gurzó Ágnes</t>
  </si>
  <si>
    <t>Mosonmagyaróvári Fekete István Általános Iskola</t>
  </si>
  <si>
    <t>Nagy Gréta</t>
  </si>
  <si>
    <t>Nagyné Valkai Éva</t>
  </si>
  <si>
    <t>Kempelen Farkas Általános Iskola</t>
  </si>
  <si>
    <t>Szendrei Eszter Boglárka</t>
  </si>
  <si>
    <t>Ódor Lajosné</t>
  </si>
  <si>
    <t>Baki Kitti</t>
  </si>
  <si>
    <t>6. előfutam</t>
  </si>
  <si>
    <t>Győri Tulipános Általános Iskola</t>
  </si>
  <si>
    <t>Kovács Laura</t>
  </si>
  <si>
    <t>Kollár Tímea Katalin</t>
  </si>
  <si>
    <t>Kecskés Kamilla</t>
  </si>
  <si>
    <t>C</t>
  </si>
  <si>
    <t>Győri Alexandra</t>
  </si>
  <si>
    <t>Széchenyi Körúti Sportiskolai Általános Iskola és Alapfokú Művészeti Iskola</t>
  </si>
  <si>
    <t>Pádár Luca</t>
  </si>
  <si>
    <t>Adamecz  Gábor</t>
  </si>
  <si>
    <t>Nabi Mirella</t>
  </si>
  <si>
    <t>DO/32</t>
  </si>
  <si>
    <t>III. kcs. Vegyes 4x+</t>
  </si>
  <si>
    <t>DO/33</t>
  </si>
  <si>
    <t>IV. kcs. Leány 2x</t>
  </si>
  <si>
    <t>D: 15:00</t>
  </si>
  <si>
    <t>Tj:  123 DA</t>
  </si>
  <si>
    <t>Kovács Anett</t>
  </si>
  <si>
    <t>Apród Péter Valér</t>
  </si>
  <si>
    <t>Németh Hanna</t>
  </si>
  <si>
    <t>Kispesti Eötvös József Általános Iskola</t>
  </si>
  <si>
    <t>Cservenák Szonja Zsófia</t>
  </si>
  <si>
    <t>Jávor Péter</t>
  </si>
  <si>
    <t>Temesi Krisztina Anna</t>
  </si>
  <si>
    <t>Újlaki Általános Iskola</t>
  </si>
  <si>
    <t>Kiss Hanga</t>
  </si>
  <si>
    <t>Solymosi Anna</t>
  </si>
  <si>
    <t>Zarándy Júlia</t>
  </si>
  <si>
    <t>Budapest XXI. Kerületi Eötvös József Általános Iskola</t>
  </si>
  <si>
    <t>Nagy Csenge</t>
  </si>
  <si>
    <t>Csaba László Levente</t>
  </si>
  <si>
    <t>Domonkos Dóra</t>
  </si>
  <si>
    <t>Dombai Zsuzsanna Rozália</t>
  </si>
  <si>
    <t>Troszt Klaudia</t>
  </si>
  <si>
    <t>Csongrád és Térsége Általános Iskola Galli János Általános Iskolája és Alapfokú Művészeti Iskolája</t>
  </si>
  <si>
    <t>Györgyi Stella</t>
  </si>
  <si>
    <t>Petrity Rudolf</t>
  </si>
  <si>
    <t>Mucsi Boglárka</t>
  </si>
  <si>
    <t>DO/34</t>
  </si>
  <si>
    <t>VI. kcs. Fiú 2x</t>
  </si>
  <si>
    <t xml:space="preserve"> D: 15:06</t>
  </si>
  <si>
    <t>1</t>
  </si>
  <si>
    <t>Budapest VI. Kerületi Szinyei Merse Pál Gimnázium Szinyei Merse utca 11. Telephelye</t>
  </si>
  <si>
    <t>Dittrich Levente</t>
  </si>
  <si>
    <t>Papp Róbert</t>
  </si>
  <si>
    <t>Mészáros Bálint</t>
  </si>
  <si>
    <t>2</t>
  </si>
  <si>
    <t>Nagy Marcell</t>
  </si>
  <si>
    <t>Kálmán Dávid</t>
  </si>
  <si>
    <t>ELTE Trefort Ágoston Gyakorló Gimnázium</t>
  </si>
  <si>
    <t>Molnár Viktor Makoto</t>
  </si>
  <si>
    <t>Kubicza János</t>
  </si>
  <si>
    <t>Hajdu Zsolt Ármin</t>
  </si>
  <si>
    <t>DO/35</t>
  </si>
  <si>
    <t>V. kcs. Leány 4x-</t>
  </si>
  <si>
    <t xml:space="preserve"> D: 15:12</t>
  </si>
  <si>
    <t>Farsang Dorka Lenke</t>
  </si>
  <si>
    <t>Karácsonyi Réka</t>
  </si>
  <si>
    <t>Kis Liza</t>
  </si>
  <si>
    <t>Kallai Berta</t>
  </si>
  <si>
    <t>Bóka Sára</t>
  </si>
  <si>
    <t>Kiss Lara Blanka</t>
  </si>
  <si>
    <t>Laczó Luca</t>
  </si>
  <si>
    <t>Zöld Anna Emőke</t>
  </si>
  <si>
    <t>Czapáry-Martincsevics Klára Elvira</t>
  </si>
  <si>
    <t>Gottlieb Rebeka</t>
  </si>
  <si>
    <t>Karácsonyi Nóra</t>
  </si>
  <si>
    <t>Vaday Katalin</t>
  </si>
  <si>
    <t>DO/36</t>
  </si>
  <si>
    <t>VI.kcs Vegyes Túra 4x+</t>
  </si>
  <si>
    <t>ELŐFUTAMOK</t>
  </si>
  <si>
    <t>DÖNTŐK</t>
  </si>
  <si>
    <t>KÖZÉPFUTAMOK</t>
  </si>
  <si>
    <t>2019.09.22. 3. NAP</t>
  </si>
  <si>
    <t>DIÁKOLIMPIA</t>
  </si>
  <si>
    <t>EF: 4-4-5-4-5-5</t>
  </si>
  <si>
    <t>4:32.27</t>
  </si>
  <si>
    <t>4:33.13</t>
  </si>
  <si>
    <t>4:46.85</t>
  </si>
  <si>
    <t>4:47.76</t>
  </si>
  <si>
    <t>5:04.38</t>
  </si>
  <si>
    <t>Pályabíró</t>
  </si>
  <si>
    <t>Nagy Gábor</t>
  </si>
  <si>
    <t>4:42.09</t>
  </si>
  <si>
    <t>4:43.44</t>
  </si>
  <si>
    <t>4:46.25</t>
  </si>
  <si>
    <t>4:50.94</t>
  </si>
  <si>
    <t>5:04.20</t>
  </si>
  <si>
    <t>DNF</t>
  </si>
  <si>
    <t>Megjegyzés</t>
  </si>
  <si>
    <t>Csongrádi B. J. Gimn. beborult</t>
  </si>
  <si>
    <t>Martonné Schwender Zsuzsanna</t>
  </si>
  <si>
    <t>5:03.02</t>
  </si>
  <si>
    <t>5:12.07</t>
  </si>
  <si>
    <t>5:24.75</t>
  </si>
  <si>
    <t>6:18.43</t>
  </si>
  <si>
    <t>Szakács Bálint</t>
  </si>
  <si>
    <t>5:07.82</t>
  </si>
  <si>
    <t>5:18.61</t>
  </si>
  <si>
    <t>5:21.01</t>
  </si>
  <si>
    <t>5:41.63</t>
  </si>
  <si>
    <t>5:56.72</t>
  </si>
  <si>
    <t>4:29.86</t>
  </si>
  <si>
    <t>4:31.76</t>
  </si>
  <si>
    <t>4:39.40</t>
  </si>
  <si>
    <t>5:11.18</t>
  </si>
  <si>
    <t>4:13.58</t>
  </si>
  <si>
    <t>4:31.37</t>
  </si>
  <si>
    <t>4:39.47</t>
  </si>
  <si>
    <t>5:06.35</t>
  </si>
  <si>
    <t>3:49.69</t>
  </si>
  <si>
    <t>3:50.24</t>
  </si>
  <si>
    <t>3:53.63</t>
  </si>
  <si>
    <t>4:11.80</t>
  </si>
  <si>
    <t>4:19.32</t>
  </si>
  <si>
    <t>Kerekes Kornél</t>
  </si>
  <si>
    <t>3:53.40</t>
  </si>
  <si>
    <t>3:55.95</t>
  </si>
  <si>
    <t>3:56.22</t>
  </si>
  <si>
    <t>4:00.34</t>
  </si>
  <si>
    <t>4:04.74</t>
  </si>
  <si>
    <t>4:44.77</t>
  </si>
  <si>
    <t>4:48.95</t>
  </si>
  <si>
    <t>4:54.15</t>
  </si>
  <si>
    <t>5:00.58</t>
  </si>
  <si>
    <t>5:08.15</t>
  </si>
  <si>
    <t>4:35.55</t>
  </si>
  <si>
    <t>4:38.34</t>
  </si>
  <si>
    <t>4:44.05</t>
  </si>
  <si>
    <t>4:56.31</t>
  </si>
  <si>
    <t>5:18.86</t>
  </si>
  <si>
    <t>17. rsz. Beborult</t>
  </si>
  <si>
    <t>4:35.87</t>
  </si>
  <si>
    <t>4:41.39</t>
  </si>
  <si>
    <t>4:54.60</t>
  </si>
  <si>
    <t>5:05.15</t>
  </si>
  <si>
    <t>5:07.61</t>
  </si>
  <si>
    <t>4:40.84</t>
  </si>
  <si>
    <t>4:43.54</t>
  </si>
  <si>
    <t>4:52.21</t>
  </si>
  <si>
    <t>4:55.29</t>
  </si>
  <si>
    <t>5:00.97</t>
  </si>
  <si>
    <t>5:20.48</t>
  </si>
  <si>
    <t>5:02.09</t>
  </si>
  <si>
    <t>5:20.02</t>
  </si>
  <si>
    <t>5:36.24</t>
  </si>
  <si>
    <t>6:03.22</t>
  </si>
  <si>
    <t>Kup László</t>
  </si>
  <si>
    <t>3:58.24</t>
  </si>
  <si>
    <t>4:06.21</t>
  </si>
  <si>
    <t>4:12.20</t>
  </si>
  <si>
    <t>4:14.84</t>
  </si>
  <si>
    <t>Kup Katica</t>
  </si>
  <si>
    <t>3:59.72</t>
  </si>
  <si>
    <t>4:11.98</t>
  </si>
  <si>
    <t>4:16.83</t>
  </si>
  <si>
    <t>4:18.22</t>
  </si>
  <si>
    <t>4:30.89</t>
  </si>
  <si>
    <t>4:31.97</t>
  </si>
  <si>
    <t>Epervári Mónika</t>
  </si>
  <si>
    <t>3:28.46</t>
  </si>
  <si>
    <t>3:31.67</t>
  </si>
  <si>
    <t>3:33.32</t>
  </si>
  <si>
    <t>3:34.25</t>
  </si>
  <si>
    <t>3:35.38</t>
  </si>
  <si>
    <t>3:52.53</t>
  </si>
  <si>
    <t>Onuska Gábor</t>
  </si>
  <si>
    <t>5:28.22</t>
  </si>
  <si>
    <t>4:45.96</t>
  </si>
  <si>
    <t>5:05.28</t>
  </si>
  <si>
    <t>5:08.41</t>
  </si>
  <si>
    <t>5:12.15</t>
  </si>
  <si>
    <t>4:18.27</t>
  </si>
  <si>
    <t>4:22.28</t>
  </si>
  <si>
    <t>4:25.99</t>
  </si>
  <si>
    <t>4:31.52</t>
  </si>
  <si>
    <t>4:34.59</t>
  </si>
  <si>
    <t>4:55.71</t>
  </si>
  <si>
    <t>3:58.56</t>
  </si>
  <si>
    <t>4:00.82</t>
  </si>
  <si>
    <t>4:02.64</t>
  </si>
  <si>
    <t>4:03.85</t>
  </si>
  <si>
    <t>4:15.25</t>
  </si>
  <si>
    <t>4:22.14</t>
  </si>
  <si>
    <t>Kup Laci</t>
  </si>
  <si>
    <t>3:28.88</t>
  </si>
  <si>
    <t>3:29.63</t>
  </si>
  <si>
    <t>3:37.93</t>
  </si>
  <si>
    <t>3:41.84</t>
  </si>
  <si>
    <t>4:08.67</t>
  </si>
  <si>
    <t>4:01.83</t>
  </si>
  <si>
    <t>4:18.72</t>
  </si>
  <si>
    <t>eredménye törölve, nevezés hiány miatt</t>
  </si>
  <si>
    <t>eredménye törölve, nevezés hiánya miatt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</si>
</sst>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trike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/>
    <xf numFmtId="0" fontId="3" fillId="2" borderId="0" xfId="0" applyFont="1" applyFill="1"/>
    <xf numFmtId="0" fontId="2" fillId="0" borderId="0" xfId="0" applyFont="1" applyAlignment="1">
      <alignment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20" fontId="2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vertical="top" wrapText="1"/>
    </xf>
    <xf numFmtId="0" fontId="5" fillId="0" borderId="2" xfId="0" applyFont="1" applyBorder="1"/>
    <xf numFmtId="0" fontId="5" fillId="0" borderId="0" xfId="0" applyFont="1"/>
    <xf numFmtId="49" fontId="3" fillId="0" borderId="0" xfId="0" applyNumberFormat="1" applyFont="1" applyAlignment="1">
      <alignment horizontal="right" vertical="top"/>
    </xf>
    <xf numFmtId="20" fontId="2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6" fillId="0" borderId="0" xfId="0" applyFont="1" applyAlignment="1">
      <alignment horizontal="right" vertical="top"/>
    </xf>
    <xf numFmtId="0" fontId="7" fillId="0" borderId="2" xfId="0" applyFont="1" applyBorder="1"/>
    <xf numFmtId="0" fontId="2" fillId="0" borderId="0" xfId="1" applyFont="1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1" applyFont="1" applyAlignment="1">
      <alignment vertical="top"/>
    </xf>
    <xf numFmtId="20" fontId="3" fillId="0" borderId="1" xfId="0" applyNumberFormat="1" applyFont="1" applyBorder="1" applyAlignment="1">
      <alignment horizontal="right" vertical="top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3" fillId="0" borderId="1" xfId="1" applyFont="1" applyBorder="1" applyAlignment="1">
      <alignment horizontal="right" vertical="top"/>
    </xf>
    <xf numFmtId="0" fontId="2" fillId="0" borderId="2" xfId="1" applyFont="1" applyBorder="1" applyAlignment="1">
      <alignment horizontal="left" vertical="top"/>
    </xf>
    <xf numFmtId="0" fontId="3" fillId="0" borderId="2" xfId="1" applyFont="1" applyBorder="1" applyAlignment="1">
      <alignment vertical="top" wrapText="1"/>
    </xf>
    <xf numFmtId="0" fontId="2" fillId="0" borderId="2" xfId="1" applyFont="1" applyBorder="1" applyAlignment="1">
      <alignment vertical="top"/>
    </xf>
    <xf numFmtId="0" fontId="3" fillId="0" borderId="2" xfId="1" applyFont="1" applyBorder="1" applyAlignment="1">
      <alignment vertical="top"/>
    </xf>
    <xf numFmtId="20" fontId="2" fillId="0" borderId="2" xfId="1" applyNumberFormat="1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1" fillId="0" borderId="0" xfId="0" applyFont="1"/>
    <xf numFmtId="0" fontId="6" fillId="0" borderId="0" xfId="1" applyFont="1" applyAlignment="1">
      <alignment horizontal="right" vertical="top"/>
    </xf>
    <xf numFmtId="0" fontId="9" fillId="3" borderId="0" xfId="0" applyFont="1" applyFill="1" applyAlignment="1">
      <alignment vertical="top"/>
    </xf>
    <xf numFmtId="0" fontId="10" fillId="3" borderId="0" xfId="0" applyFont="1" applyFill="1" applyAlignment="1">
      <alignment horizontal="right" vertical="top"/>
    </xf>
    <xf numFmtId="0" fontId="9" fillId="3" borderId="0" xfId="0" applyFont="1" applyFill="1"/>
    <xf numFmtId="0" fontId="9" fillId="3" borderId="0" xfId="0" applyFont="1" applyFill="1" applyAlignment="1">
      <alignment horizontal="right" vertical="top"/>
    </xf>
  </cellXfs>
  <cellStyles count="2">
    <cellStyle name="Normá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H310"/>
  <sheetViews>
    <sheetView workbookViewId="0">
      <selection activeCell="I10" sqref="I10"/>
    </sheetView>
  </sheetViews>
  <sheetFormatPr defaultColWidth="9.109375" defaultRowHeight="13.8" x14ac:dyDescent="0.3"/>
  <cols>
    <col min="1" max="1" width="15.33203125" style="1" customWidth="1"/>
    <col min="2" max="2" width="35" style="14" customWidth="1"/>
    <col min="3" max="3" width="7" style="2" customWidth="1"/>
    <col min="4" max="4" width="25" style="3" customWidth="1"/>
    <col min="5" max="5" width="12" style="4" customWidth="1"/>
    <col min="6" max="7" width="9.109375" style="5"/>
    <col min="8" max="8" width="0" style="6" hidden="1" customWidth="1"/>
    <col min="9" max="16384" width="9.109375" style="5"/>
  </cols>
  <sheetData>
    <row r="1" spans="1:8" x14ac:dyDescent="0.3">
      <c r="A1" s="2" t="s">
        <v>11</v>
      </c>
    </row>
    <row r="3" spans="1:8" x14ac:dyDescent="0.3">
      <c r="A3" s="8" t="s">
        <v>18</v>
      </c>
      <c r="B3" s="28" t="s">
        <v>19</v>
      </c>
      <c r="C3" s="29"/>
      <c r="D3" s="30"/>
      <c r="E3" s="30"/>
    </row>
    <row r="4" spans="1:8" ht="14.4" thickBot="1" x14ac:dyDescent="0.35">
      <c r="A4" s="10" t="s">
        <v>20</v>
      </c>
      <c r="B4" s="11" t="s">
        <v>21</v>
      </c>
      <c r="C4" s="12" t="s">
        <v>7</v>
      </c>
      <c r="D4" s="13"/>
      <c r="E4" s="31" t="s">
        <v>22</v>
      </c>
    </row>
    <row r="5" spans="1:8" ht="14.4" thickTop="1" x14ac:dyDescent="0.3">
      <c r="A5" s="1" t="s">
        <v>0</v>
      </c>
      <c r="B5" s="7" t="s">
        <v>1</v>
      </c>
      <c r="C5" s="2" t="s">
        <v>2</v>
      </c>
      <c r="D5" s="2" t="s">
        <v>3</v>
      </c>
    </row>
    <row r="6" spans="1:8" ht="27.6" x14ac:dyDescent="0.3">
      <c r="A6" s="1">
        <v>1</v>
      </c>
      <c r="B6" s="14" t="s">
        <v>23</v>
      </c>
      <c r="C6" s="2" t="s">
        <v>4</v>
      </c>
      <c r="D6" s="3" t="s">
        <v>24</v>
      </c>
      <c r="H6" s="5" t="s">
        <v>25</v>
      </c>
    </row>
    <row r="7" spans="1:8" x14ac:dyDescent="0.3">
      <c r="B7" s="20" t="str">
        <f>CONCATENATE("Testnevelő: ", H6)</f>
        <v>Testnevelő: Huszák Béla</v>
      </c>
      <c r="D7" s="3" t="s">
        <v>26</v>
      </c>
    </row>
    <row r="9" spans="1:8" ht="27.6" x14ac:dyDescent="0.3">
      <c r="A9" s="1">
        <v>2</v>
      </c>
      <c r="B9" s="14" t="s">
        <v>27</v>
      </c>
      <c r="C9" s="2" t="s">
        <v>4</v>
      </c>
      <c r="D9" s="3" t="s">
        <v>28</v>
      </c>
      <c r="H9" s="5" t="s">
        <v>29</v>
      </c>
    </row>
    <row r="10" spans="1:8" x14ac:dyDescent="0.3">
      <c r="B10" s="20" t="str">
        <f>CONCATENATE("Testnevelő: ", H9)</f>
        <v>Testnevelő: Mikula László</v>
      </c>
      <c r="D10" s="3" t="s">
        <v>30</v>
      </c>
    </row>
    <row r="12" spans="1:8" x14ac:dyDescent="0.3">
      <c r="A12" s="1">
        <v>3</v>
      </c>
      <c r="B12" s="14" t="s">
        <v>31</v>
      </c>
      <c r="C12" s="2" t="s">
        <v>4</v>
      </c>
      <c r="D12" s="3" t="s">
        <v>32</v>
      </c>
      <c r="H12" s="5" t="s">
        <v>33</v>
      </c>
    </row>
    <row r="13" spans="1:8" x14ac:dyDescent="0.3">
      <c r="B13" s="20" t="str">
        <f>CONCATENATE("Testnevelő: ", H12)</f>
        <v>Testnevelő: Gyollainé Búzás Magdolna</v>
      </c>
      <c r="D13" s="3" t="s">
        <v>34</v>
      </c>
    </row>
    <row r="15" spans="1:8" ht="27.6" x14ac:dyDescent="0.3">
      <c r="A15" s="1">
        <v>4</v>
      </c>
      <c r="B15" s="14" t="s">
        <v>35</v>
      </c>
      <c r="C15" s="2" t="s">
        <v>4</v>
      </c>
      <c r="D15" s="3" t="s">
        <v>36</v>
      </c>
      <c r="H15" s="5" t="s">
        <v>37</v>
      </c>
    </row>
    <row r="16" spans="1:8" x14ac:dyDescent="0.3">
      <c r="B16" s="20" t="str">
        <f>CONCATENATE("Testnevelő: ", H15)</f>
        <v>Testnevelő: Simon Lajosné</v>
      </c>
      <c r="D16" s="3" t="s">
        <v>38</v>
      </c>
    </row>
    <row r="18" spans="1:8" x14ac:dyDescent="0.3">
      <c r="A18" s="1">
        <v>5</v>
      </c>
      <c r="B18" s="14" t="s">
        <v>39</v>
      </c>
      <c r="C18" s="2" t="s">
        <v>4</v>
      </c>
      <c r="D18" s="3" t="s">
        <v>40</v>
      </c>
      <c r="H18" s="5" t="s">
        <v>41</v>
      </c>
    </row>
    <row r="19" spans="1:8" x14ac:dyDescent="0.3">
      <c r="B19" s="20" t="str">
        <f>CONCATENATE("Testnevelő: ", H18)</f>
        <v>Testnevelő: Imre Tamás Pál</v>
      </c>
      <c r="D19" s="3" t="s">
        <v>42</v>
      </c>
    </row>
    <row r="22" spans="1:8" ht="14.4" thickBot="1" x14ac:dyDescent="0.35">
      <c r="A22" s="10" t="s">
        <v>43</v>
      </c>
      <c r="B22" s="11" t="s">
        <v>44</v>
      </c>
      <c r="C22" s="12" t="s">
        <v>7</v>
      </c>
      <c r="D22" s="13"/>
      <c r="E22" s="31" t="s">
        <v>45</v>
      </c>
    </row>
    <row r="23" spans="1:8" ht="14.4" thickTop="1" x14ac:dyDescent="0.3">
      <c r="A23" s="1" t="s">
        <v>0</v>
      </c>
      <c r="B23" s="7" t="s">
        <v>1</v>
      </c>
      <c r="C23" s="2" t="s">
        <v>2</v>
      </c>
      <c r="D23" s="2" t="s">
        <v>3</v>
      </c>
    </row>
    <row r="24" spans="1:8" x14ac:dyDescent="0.3">
      <c r="A24" s="1">
        <v>1</v>
      </c>
      <c r="B24" s="14" t="s">
        <v>39</v>
      </c>
      <c r="C24" s="2" t="s">
        <v>4</v>
      </c>
      <c r="D24" s="3" t="s">
        <v>46</v>
      </c>
      <c r="H24" s="5" t="s">
        <v>41</v>
      </c>
    </row>
    <row r="25" spans="1:8" x14ac:dyDescent="0.3">
      <c r="B25" s="20" t="str">
        <f>CONCATENATE("Testnevelő: ", H24)</f>
        <v>Testnevelő: Imre Tamás Pál</v>
      </c>
      <c r="D25" s="3" t="s">
        <v>47</v>
      </c>
    </row>
    <row r="26" spans="1:8" x14ac:dyDescent="0.3">
      <c r="D26" s="3" t="s">
        <v>48</v>
      </c>
    </row>
    <row r="27" spans="1:8" x14ac:dyDescent="0.3">
      <c r="D27" s="3" t="s">
        <v>49</v>
      </c>
    </row>
    <row r="28" spans="1:8" x14ac:dyDescent="0.3">
      <c r="D28" s="3" t="s">
        <v>50</v>
      </c>
    </row>
    <row r="30" spans="1:8" x14ac:dyDescent="0.3">
      <c r="A30" s="1">
        <v>2</v>
      </c>
      <c r="B30" s="14" t="s">
        <v>51</v>
      </c>
      <c r="C30" s="2" t="s">
        <v>4</v>
      </c>
      <c r="D30" s="3" t="s">
        <v>52</v>
      </c>
      <c r="H30" s="5" t="s">
        <v>53</v>
      </c>
    </row>
    <row r="31" spans="1:8" x14ac:dyDescent="0.3">
      <c r="B31" s="20" t="str">
        <f>CONCATENATE("Testnevelő: ", H30)</f>
        <v>Testnevelő: Greff Ádám</v>
      </c>
      <c r="D31" s="3" t="s">
        <v>54</v>
      </c>
    </row>
    <row r="32" spans="1:8" x14ac:dyDescent="0.3">
      <c r="D32" s="3" t="s">
        <v>55</v>
      </c>
    </row>
    <row r="33" spans="1:8" x14ac:dyDescent="0.3">
      <c r="D33" s="3" t="s">
        <v>56</v>
      </c>
    </row>
    <row r="34" spans="1:8" x14ac:dyDescent="0.3">
      <c r="D34" s="3" t="s">
        <v>57</v>
      </c>
    </row>
    <row r="36" spans="1:8" ht="27.6" x14ac:dyDescent="0.3">
      <c r="A36" s="1">
        <v>3</v>
      </c>
      <c r="B36" s="14" t="s">
        <v>58</v>
      </c>
      <c r="C36" s="2" t="s">
        <v>4</v>
      </c>
      <c r="D36" s="3" t="s">
        <v>59</v>
      </c>
      <c r="H36" s="5" t="s">
        <v>60</v>
      </c>
    </row>
    <row r="37" spans="1:8" x14ac:dyDescent="0.3">
      <c r="B37" s="20" t="str">
        <f>CONCATENATE("Testnevelő: ", H36)</f>
        <v>Testnevelő: Magyari Attila</v>
      </c>
      <c r="D37" s="3" t="s">
        <v>61</v>
      </c>
    </row>
    <row r="38" spans="1:8" x14ac:dyDescent="0.3">
      <c r="D38" s="3" t="s">
        <v>62</v>
      </c>
    </row>
    <row r="39" spans="1:8" x14ac:dyDescent="0.3">
      <c r="D39" s="3" t="s">
        <v>63</v>
      </c>
    </row>
    <row r="40" spans="1:8" x14ac:dyDescent="0.3">
      <c r="D40" s="3" t="s">
        <v>64</v>
      </c>
    </row>
    <row r="42" spans="1:8" ht="27.6" x14ac:dyDescent="0.3">
      <c r="A42" s="1">
        <v>4</v>
      </c>
      <c r="B42" s="14" t="s">
        <v>65</v>
      </c>
      <c r="C42" s="2" t="s">
        <v>4</v>
      </c>
      <c r="D42" s="3" t="s">
        <v>66</v>
      </c>
      <c r="H42" s="5" t="s">
        <v>67</v>
      </c>
    </row>
    <row r="43" spans="1:8" x14ac:dyDescent="0.3">
      <c r="B43" s="20" t="str">
        <f>CONCATENATE("Testnevelő: ", H42)</f>
        <v>Testnevelő: Schwarzkopf  Tamás</v>
      </c>
      <c r="D43" s="3" t="s">
        <v>68</v>
      </c>
    </row>
    <row r="44" spans="1:8" x14ac:dyDescent="0.3">
      <c r="D44" s="3" t="s">
        <v>69</v>
      </c>
    </row>
    <row r="45" spans="1:8" x14ac:dyDescent="0.3">
      <c r="D45" s="3" t="s">
        <v>70</v>
      </c>
    </row>
    <row r="46" spans="1:8" x14ac:dyDescent="0.3">
      <c r="D46" s="3" t="s">
        <v>71</v>
      </c>
    </row>
    <row r="49" spans="1:8" ht="14.4" thickBot="1" x14ac:dyDescent="0.35">
      <c r="A49" s="32" t="s">
        <v>72</v>
      </c>
      <c r="B49" s="33" t="s">
        <v>73</v>
      </c>
      <c r="C49" s="34" t="s">
        <v>7</v>
      </c>
      <c r="D49" s="35"/>
      <c r="E49" s="36" t="s">
        <v>74</v>
      </c>
    </row>
    <row r="50" spans="1:8" ht="14.4" thickTop="1" x14ac:dyDescent="0.3">
      <c r="A50" s="8" t="s">
        <v>75</v>
      </c>
      <c r="B50" s="9" t="s">
        <v>76</v>
      </c>
      <c r="C50" s="29"/>
      <c r="D50" s="30"/>
      <c r="E50" s="30" t="s">
        <v>12</v>
      </c>
    </row>
    <row r="51" spans="1:8" ht="14.4" thickBot="1" x14ac:dyDescent="0.35">
      <c r="A51" s="37" t="s">
        <v>5</v>
      </c>
      <c r="B51" s="38"/>
      <c r="C51" s="39"/>
      <c r="D51" s="40"/>
      <c r="E51" s="41">
        <v>0.4375</v>
      </c>
    </row>
    <row r="52" spans="1:8" ht="14.4" thickTop="1" x14ac:dyDescent="0.3">
      <c r="A52" s="8" t="s">
        <v>0</v>
      </c>
      <c r="B52" s="28" t="s">
        <v>1</v>
      </c>
      <c r="C52" s="29" t="s">
        <v>2</v>
      </c>
      <c r="D52" s="29" t="s">
        <v>3</v>
      </c>
      <c r="E52" s="30"/>
    </row>
    <row r="53" spans="1:8" ht="27.6" x14ac:dyDescent="0.3">
      <c r="A53" s="1">
        <v>1</v>
      </c>
      <c r="B53" s="14" t="s">
        <v>77</v>
      </c>
      <c r="C53" s="2" t="s">
        <v>4</v>
      </c>
      <c r="D53" s="3" t="s">
        <v>78</v>
      </c>
      <c r="E53" s="3"/>
      <c r="H53" s="5" t="s">
        <v>79</v>
      </c>
    </row>
    <row r="54" spans="1:8" x14ac:dyDescent="0.3">
      <c r="B54" s="20" t="str">
        <f>CONCATENATE("Testnevelő: ", H53)</f>
        <v>Testnevelő: Varga István</v>
      </c>
    </row>
    <row r="56" spans="1:8" x14ac:dyDescent="0.3">
      <c r="A56" s="1">
        <v>2</v>
      </c>
      <c r="B56" s="14" t="s">
        <v>80</v>
      </c>
      <c r="C56" s="2" t="s">
        <v>4</v>
      </c>
      <c r="D56" s="3" t="s">
        <v>81</v>
      </c>
      <c r="E56" s="3"/>
      <c r="H56" s="5" t="s">
        <v>82</v>
      </c>
    </row>
    <row r="57" spans="1:8" x14ac:dyDescent="0.3">
      <c r="B57" s="20" t="str">
        <f>CONCATENATE("Testnevelő: ", H56)</f>
        <v>Testnevelő: Grenczer Georgina Krisztina</v>
      </c>
    </row>
    <row r="59" spans="1:8" ht="27.6" x14ac:dyDescent="0.3">
      <c r="A59" s="1">
        <v>3</v>
      </c>
      <c r="B59" s="14" t="s">
        <v>83</v>
      </c>
      <c r="C59" s="2" t="s">
        <v>4</v>
      </c>
      <c r="D59" s="3" t="s">
        <v>84</v>
      </c>
      <c r="E59" s="3"/>
      <c r="H59" s="5" t="s">
        <v>85</v>
      </c>
    </row>
    <row r="60" spans="1:8" x14ac:dyDescent="0.3">
      <c r="B60" s="20" t="str">
        <f>CONCATENATE("Testnevelő: ", H59)</f>
        <v>Testnevelő: Becsei Brigitta</v>
      </c>
    </row>
    <row r="62" spans="1:8" x14ac:dyDescent="0.3">
      <c r="A62" s="1">
        <v>4</v>
      </c>
      <c r="B62" s="14" t="s">
        <v>86</v>
      </c>
      <c r="C62" s="2" t="s">
        <v>4</v>
      </c>
      <c r="D62" s="3" t="s">
        <v>87</v>
      </c>
      <c r="E62" s="3"/>
      <c r="H62" s="5" t="s">
        <v>88</v>
      </c>
    </row>
    <row r="63" spans="1:8" x14ac:dyDescent="0.3">
      <c r="B63" s="20" t="str">
        <f>CONCATENATE("Testnevelő: ", H62)</f>
        <v>Testnevelő: Petkó Krisztina</v>
      </c>
    </row>
    <row r="65" spans="1:8" x14ac:dyDescent="0.3">
      <c r="A65" s="1">
        <v>5</v>
      </c>
      <c r="B65" s="14" t="s">
        <v>89</v>
      </c>
      <c r="C65" s="2" t="s">
        <v>90</v>
      </c>
      <c r="D65" s="3" t="s">
        <v>91</v>
      </c>
      <c r="E65" s="3"/>
      <c r="H65" s="5" t="s">
        <v>92</v>
      </c>
    </row>
    <row r="66" spans="1:8" x14ac:dyDescent="0.3">
      <c r="B66" s="20" t="str">
        <f>CONCATENATE("Testnevelő: ", H65)</f>
        <v>Testnevelő: Jánosi István</v>
      </c>
    </row>
    <row r="68" spans="1:8" ht="14.4" thickBot="1" x14ac:dyDescent="0.35">
      <c r="A68" s="37" t="s">
        <v>6</v>
      </c>
      <c r="B68" s="38"/>
      <c r="C68" s="39"/>
      <c r="D68" s="40"/>
      <c r="E68" s="41">
        <v>0.44097222222222227</v>
      </c>
    </row>
    <row r="69" spans="1:8" ht="14.4" thickTop="1" x14ac:dyDescent="0.3">
      <c r="A69" s="8" t="s">
        <v>0</v>
      </c>
      <c r="B69" s="28" t="s">
        <v>1</v>
      </c>
      <c r="C69" s="29" t="s">
        <v>2</v>
      </c>
      <c r="D69" s="29" t="s">
        <v>3</v>
      </c>
      <c r="E69" s="30"/>
    </row>
    <row r="70" spans="1:8" x14ac:dyDescent="0.3">
      <c r="A70" s="1">
        <v>6</v>
      </c>
      <c r="B70" s="14" t="s">
        <v>93</v>
      </c>
      <c r="C70" s="2" t="s">
        <v>4</v>
      </c>
      <c r="D70" s="3" t="s">
        <v>94</v>
      </c>
      <c r="E70" s="3"/>
      <c r="H70" s="5" t="s">
        <v>95</v>
      </c>
    </row>
    <row r="71" spans="1:8" x14ac:dyDescent="0.3">
      <c r="B71" s="20" t="str">
        <f>CONCATENATE("Testnevelő: ", H70)</f>
        <v>Testnevelő: Búza László</v>
      </c>
    </row>
    <row r="74" spans="1:8" ht="27.6" x14ac:dyDescent="0.3">
      <c r="A74" s="1">
        <v>7</v>
      </c>
      <c r="B74" s="14" t="s">
        <v>96</v>
      </c>
      <c r="C74" s="2" t="s">
        <v>4</v>
      </c>
      <c r="D74" s="3" t="s">
        <v>97</v>
      </c>
      <c r="E74" s="3"/>
      <c r="H74" s="5" t="s">
        <v>98</v>
      </c>
    </row>
    <row r="75" spans="1:8" x14ac:dyDescent="0.3">
      <c r="B75" s="20" t="str">
        <f>CONCATENATE("Testnevelő: ", H74)</f>
        <v>Testnevelő: Bedő Zoltán</v>
      </c>
    </row>
    <row r="77" spans="1:8" x14ac:dyDescent="0.3">
      <c r="A77" s="1">
        <v>10</v>
      </c>
      <c r="B77" s="14" t="s">
        <v>99</v>
      </c>
      <c r="C77" s="2" t="s">
        <v>4</v>
      </c>
      <c r="D77" s="3" t="s">
        <v>100</v>
      </c>
      <c r="E77" s="3"/>
      <c r="H77" s="5" t="s">
        <v>101</v>
      </c>
    </row>
    <row r="78" spans="1:8" x14ac:dyDescent="0.3">
      <c r="B78" s="20" t="str">
        <f>CONCATENATE("Testnevelő: ", H77)</f>
        <v>Testnevelő: Helesfai  Marcell</v>
      </c>
    </row>
    <row r="80" spans="1:8" ht="27.6" x14ac:dyDescent="0.3">
      <c r="A80" s="1">
        <v>12</v>
      </c>
      <c r="B80" s="14" t="s">
        <v>102</v>
      </c>
      <c r="C80" s="2" t="s">
        <v>4</v>
      </c>
      <c r="D80" s="3" t="s">
        <v>103</v>
      </c>
      <c r="H80" s="5" t="s">
        <v>104</v>
      </c>
    </row>
    <row r="81" spans="1:8" x14ac:dyDescent="0.3">
      <c r="B81" s="20" t="str">
        <f>CONCATENATE("Testnevelő: ", H80)</f>
        <v>Testnevelő: Martin Gábor</v>
      </c>
    </row>
    <row r="83" spans="1:8" ht="14.4" thickBot="1" x14ac:dyDescent="0.35">
      <c r="A83" s="32" t="s">
        <v>105</v>
      </c>
      <c r="B83" s="33" t="s">
        <v>106</v>
      </c>
      <c r="C83" s="34" t="s">
        <v>7</v>
      </c>
      <c r="D83" s="35"/>
      <c r="E83" s="36"/>
    </row>
    <row r="84" spans="1:8" ht="14.4" thickTop="1" x14ac:dyDescent="0.3"/>
    <row r="85" spans="1:8" x14ac:dyDescent="0.3">
      <c r="A85" s="1" t="s">
        <v>107</v>
      </c>
    </row>
    <row r="88" spans="1:8" ht="14.4" thickBot="1" x14ac:dyDescent="0.35">
      <c r="A88" s="32" t="s">
        <v>108</v>
      </c>
      <c r="B88" s="33" t="s">
        <v>109</v>
      </c>
      <c r="C88" s="34" t="s">
        <v>7</v>
      </c>
      <c r="D88" s="35"/>
      <c r="E88" s="36" t="s">
        <v>110</v>
      </c>
    </row>
    <row r="89" spans="1:8" ht="14.4" thickTop="1" x14ac:dyDescent="0.3">
      <c r="A89" s="8" t="s">
        <v>111</v>
      </c>
      <c r="B89" s="9" t="s">
        <v>76</v>
      </c>
      <c r="C89" s="29"/>
      <c r="D89" s="30"/>
      <c r="E89" s="30" t="s">
        <v>12</v>
      </c>
    </row>
    <row r="90" spans="1:8" ht="14.4" thickBot="1" x14ac:dyDescent="0.35">
      <c r="A90" s="37" t="s">
        <v>5</v>
      </c>
      <c r="B90" s="38"/>
      <c r="C90" s="39"/>
      <c r="D90" s="40"/>
      <c r="E90" s="41">
        <v>0.44444444444444442</v>
      </c>
    </row>
    <row r="91" spans="1:8" ht="14.4" thickTop="1" x14ac:dyDescent="0.3">
      <c r="A91" s="8" t="s">
        <v>0</v>
      </c>
      <c r="B91" s="28" t="s">
        <v>1</v>
      </c>
      <c r="C91" s="29" t="s">
        <v>2</v>
      </c>
      <c r="D91" s="29" t="s">
        <v>3</v>
      </c>
      <c r="E91" s="30"/>
    </row>
    <row r="92" spans="1:8" x14ac:dyDescent="0.3">
      <c r="A92" s="1">
        <v>1</v>
      </c>
      <c r="B92" s="14" t="s">
        <v>112</v>
      </c>
      <c r="C92" s="2" t="s">
        <v>4</v>
      </c>
      <c r="D92" s="3" t="s">
        <v>113</v>
      </c>
      <c r="E92" s="3"/>
      <c r="H92" s="5" t="s">
        <v>114</v>
      </c>
    </row>
    <row r="93" spans="1:8" x14ac:dyDescent="0.3">
      <c r="B93" s="20" t="str">
        <f>CONCATENATE("Testnevelő: ", H92)</f>
        <v>Testnevelő: Seller László</v>
      </c>
      <c r="D93" s="3" t="s">
        <v>115</v>
      </c>
    </row>
    <row r="95" spans="1:8" ht="27.6" x14ac:dyDescent="0.3">
      <c r="A95" s="1">
        <v>2</v>
      </c>
      <c r="B95" s="14" t="s">
        <v>116</v>
      </c>
      <c r="C95" s="2" t="s">
        <v>4</v>
      </c>
      <c r="D95" s="3" t="s">
        <v>117</v>
      </c>
      <c r="E95" s="3"/>
      <c r="H95" s="5" t="s">
        <v>118</v>
      </c>
    </row>
    <row r="96" spans="1:8" x14ac:dyDescent="0.3">
      <c r="B96" s="20" t="str">
        <f>CONCATENATE("Testnevelő: ", H95)</f>
        <v>Testnevelő: Dobrosi  Márta</v>
      </c>
      <c r="D96" s="3" t="s">
        <v>119</v>
      </c>
    </row>
    <row r="98" spans="1:8" ht="55.2" x14ac:dyDescent="0.3">
      <c r="A98" s="1">
        <v>3</v>
      </c>
      <c r="B98" s="14" t="s">
        <v>120</v>
      </c>
      <c r="C98" s="2" t="s">
        <v>4</v>
      </c>
      <c r="D98" s="3" t="s">
        <v>121</v>
      </c>
      <c r="E98" s="3"/>
      <c r="H98" s="6" t="s">
        <v>122</v>
      </c>
    </row>
    <row r="99" spans="1:8" x14ac:dyDescent="0.3">
      <c r="B99" s="20" t="str">
        <f>CONCATENATE("Testnevelő: ", H98)</f>
        <v>Testnevelő: Földing ottó</v>
      </c>
      <c r="D99" s="3" t="s">
        <v>123</v>
      </c>
    </row>
    <row r="101" spans="1:8" x14ac:dyDescent="0.3">
      <c r="A101" s="1">
        <v>4</v>
      </c>
      <c r="B101" s="14" t="s">
        <v>124</v>
      </c>
      <c r="D101" s="3" t="s">
        <v>125</v>
      </c>
      <c r="E101" s="3"/>
      <c r="H101" s="5" t="s">
        <v>126</v>
      </c>
    </row>
    <row r="102" spans="1:8" x14ac:dyDescent="0.3">
      <c r="B102" s="20" t="str">
        <f>CONCATENATE("Testnevelő: ", H101)</f>
        <v>Testnevelő: Lehota Krisztina</v>
      </c>
      <c r="D102" s="3" t="s">
        <v>127</v>
      </c>
    </row>
    <row r="104" spans="1:8" ht="27.6" x14ac:dyDescent="0.3">
      <c r="A104" s="1">
        <v>5</v>
      </c>
      <c r="B104" s="14" t="s">
        <v>83</v>
      </c>
      <c r="C104" s="2" t="s">
        <v>4</v>
      </c>
      <c r="D104" s="3" t="s">
        <v>128</v>
      </c>
      <c r="E104" s="3"/>
      <c r="H104" s="5" t="s">
        <v>85</v>
      </c>
    </row>
    <row r="105" spans="1:8" x14ac:dyDescent="0.3">
      <c r="B105" s="20" t="str">
        <f>CONCATENATE("Testnevelő: ", H104)</f>
        <v>Testnevelő: Becsei Brigitta</v>
      </c>
      <c r="D105" s="3" t="s">
        <v>129</v>
      </c>
    </row>
    <row r="107" spans="1:8" ht="14.4" thickBot="1" x14ac:dyDescent="0.35">
      <c r="A107" s="37" t="s">
        <v>6</v>
      </c>
      <c r="B107" s="38"/>
      <c r="C107" s="39"/>
      <c r="D107" s="40"/>
      <c r="E107" s="41">
        <v>0.44791666666666669</v>
      </c>
    </row>
    <row r="108" spans="1:8" ht="14.4" thickTop="1" x14ac:dyDescent="0.3">
      <c r="A108" s="8" t="s">
        <v>0</v>
      </c>
      <c r="B108" s="28" t="s">
        <v>1</v>
      </c>
      <c r="C108" s="29" t="s">
        <v>2</v>
      </c>
      <c r="D108" s="29" t="s">
        <v>3</v>
      </c>
      <c r="E108" s="30"/>
    </row>
    <row r="109" spans="1:8" ht="27.6" x14ac:dyDescent="0.3">
      <c r="A109" s="1">
        <v>6</v>
      </c>
      <c r="B109" s="14" t="s">
        <v>130</v>
      </c>
      <c r="C109" s="2" t="s">
        <v>4</v>
      </c>
      <c r="D109" s="3" t="s">
        <v>131</v>
      </c>
      <c r="E109" s="3"/>
      <c r="H109" s="5" t="s">
        <v>132</v>
      </c>
    </row>
    <row r="110" spans="1:8" x14ac:dyDescent="0.3">
      <c r="B110" s="20" t="str">
        <f>CONCATENATE("Testnevelő: ", H109)</f>
        <v>Testnevelő: Niedermüllerné Karcag Ildikó</v>
      </c>
      <c r="D110" s="3" t="s">
        <v>133</v>
      </c>
    </row>
    <row r="112" spans="1:8" ht="27.6" x14ac:dyDescent="0.3">
      <c r="A112" s="1">
        <v>7</v>
      </c>
      <c r="B112" s="14" t="s">
        <v>134</v>
      </c>
      <c r="D112" s="3" t="s">
        <v>135</v>
      </c>
      <c r="E112" s="3"/>
      <c r="H112" s="5" t="s">
        <v>136</v>
      </c>
    </row>
    <row r="113" spans="1:8" x14ac:dyDescent="0.3">
      <c r="B113" s="20" t="str">
        <f>CONCATENATE("Testnevelő: ", H112)</f>
        <v>Testnevelő: Czéczei János</v>
      </c>
      <c r="D113" s="3" t="s">
        <v>137</v>
      </c>
    </row>
    <row r="115" spans="1:8" ht="27.6" x14ac:dyDescent="0.3">
      <c r="A115" s="1">
        <v>8</v>
      </c>
      <c r="B115" s="14" t="s">
        <v>8</v>
      </c>
      <c r="D115" s="3" t="s">
        <v>9</v>
      </c>
      <c r="E115" s="3"/>
      <c r="H115" s="5" t="s">
        <v>138</v>
      </c>
    </row>
    <row r="116" spans="1:8" x14ac:dyDescent="0.3">
      <c r="B116" s="20" t="str">
        <f>CONCATENATE("Testnevelő: ", H115)</f>
        <v>Testnevelő: Lövei László</v>
      </c>
      <c r="D116" s="3" t="s">
        <v>139</v>
      </c>
    </row>
    <row r="118" spans="1:8" ht="41.4" x14ac:dyDescent="0.3">
      <c r="A118" s="1">
        <v>9</v>
      </c>
      <c r="B118" s="14" t="s">
        <v>140</v>
      </c>
      <c r="D118" s="3" t="s">
        <v>141</v>
      </c>
      <c r="E118" s="3"/>
      <c r="H118" s="5" t="s">
        <v>142</v>
      </c>
    </row>
    <row r="119" spans="1:8" x14ac:dyDescent="0.3">
      <c r="B119" s="20" t="str">
        <f>CONCATENATE("Testnevelő: ", H118)</f>
        <v>Testnevelő: Rózsa Bence</v>
      </c>
      <c r="D119" s="3" t="s">
        <v>143</v>
      </c>
    </row>
    <row r="121" spans="1:8" ht="27.6" x14ac:dyDescent="0.3">
      <c r="A121" s="1">
        <v>10</v>
      </c>
      <c r="B121" s="14" t="s">
        <v>144</v>
      </c>
      <c r="C121" s="2" t="s">
        <v>4</v>
      </c>
      <c r="D121" s="3" t="s">
        <v>145</v>
      </c>
      <c r="E121" s="3"/>
      <c r="H121" s="5" t="s">
        <v>146</v>
      </c>
    </row>
    <row r="122" spans="1:8" x14ac:dyDescent="0.3">
      <c r="B122" s="20" t="str">
        <f>CONCATENATE("Testnevelő: ", H121)</f>
        <v>Testnevelő: Fekete Zoltán</v>
      </c>
      <c r="D122" s="3" t="s">
        <v>147</v>
      </c>
    </row>
    <row r="124" spans="1:8" ht="14.4" thickBot="1" x14ac:dyDescent="0.35">
      <c r="A124" s="10" t="s">
        <v>148</v>
      </c>
      <c r="B124" s="11" t="s">
        <v>149</v>
      </c>
      <c r="C124" s="12" t="s">
        <v>7</v>
      </c>
      <c r="D124" s="13"/>
      <c r="E124" s="31" t="s">
        <v>150</v>
      </c>
    </row>
    <row r="125" spans="1:8" ht="14.4" thickTop="1" x14ac:dyDescent="0.3">
      <c r="A125" s="1" t="s">
        <v>0</v>
      </c>
      <c r="B125" s="7" t="s">
        <v>1</v>
      </c>
      <c r="C125" s="2" t="s">
        <v>2</v>
      </c>
      <c r="D125" s="2" t="s">
        <v>3</v>
      </c>
    </row>
    <row r="126" spans="1:8" ht="27.6" x14ac:dyDescent="0.3">
      <c r="A126" s="1">
        <v>1</v>
      </c>
      <c r="B126" s="14" t="s">
        <v>134</v>
      </c>
      <c r="C126" s="2" t="s">
        <v>4</v>
      </c>
      <c r="D126" s="3" t="s">
        <v>151</v>
      </c>
      <c r="H126" s="5" t="s">
        <v>136</v>
      </c>
    </row>
    <row r="127" spans="1:8" x14ac:dyDescent="0.3">
      <c r="B127" s="20" t="str">
        <f>CONCATENATE("Testnevelő: ", H126)</f>
        <v>Testnevelő: Czéczei János</v>
      </c>
      <c r="D127" s="3" t="s">
        <v>152</v>
      </c>
    </row>
    <row r="128" spans="1:8" x14ac:dyDescent="0.3">
      <c r="D128" s="3" t="s">
        <v>153</v>
      </c>
    </row>
    <row r="129" spans="1:8" x14ac:dyDescent="0.3">
      <c r="D129" s="3" t="s">
        <v>154</v>
      </c>
    </row>
    <row r="130" spans="1:8" x14ac:dyDescent="0.3">
      <c r="D130" s="3" t="s">
        <v>155</v>
      </c>
    </row>
    <row r="132" spans="1:8" ht="14.4" thickBot="1" x14ac:dyDescent="0.35">
      <c r="A132" s="10" t="s">
        <v>156</v>
      </c>
      <c r="B132" s="11" t="s">
        <v>157</v>
      </c>
      <c r="C132" s="12" t="s">
        <v>7</v>
      </c>
      <c r="D132" s="13"/>
      <c r="E132" s="31" t="s">
        <v>158</v>
      </c>
    </row>
    <row r="133" spans="1:8" ht="14.4" thickTop="1" x14ac:dyDescent="0.3">
      <c r="A133" s="1" t="s">
        <v>159</v>
      </c>
      <c r="B133" s="14" t="s">
        <v>160</v>
      </c>
    </row>
    <row r="134" spans="1:8" ht="14.4" thickBot="1" x14ac:dyDescent="0.35">
      <c r="A134" s="15" t="s">
        <v>5</v>
      </c>
      <c r="B134" s="16"/>
      <c r="C134" s="17"/>
      <c r="D134" s="18"/>
      <c r="E134" s="19">
        <v>0.39583333333333331</v>
      </c>
    </row>
    <row r="135" spans="1:8" ht="14.4" thickTop="1" x14ac:dyDescent="0.3">
      <c r="A135" s="1" t="s">
        <v>0</v>
      </c>
      <c r="B135" s="7" t="s">
        <v>1</v>
      </c>
      <c r="C135" s="2" t="s">
        <v>2</v>
      </c>
      <c r="D135" s="2" t="s">
        <v>3</v>
      </c>
    </row>
    <row r="136" spans="1:8" ht="27.6" x14ac:dyDescent="0.3">
      <c r="A136" s="1">
        <v>1</v>
      </c>
      <c r="B136" s="14" t="s">
        <v>161</v>
      </c>
      <c r="C136" s="2" t="s">
        <v>4</v>
      </c>
      <c r="D136" s="3" t="s">
        <v>162</v>
      </c>
      <c r="E136" s="3"/>
      <c r="H136" s="5" t="s">
        <v>163</v>
      </c>
    </row>
    <row r="137" spans="1:8" x14ac:dyDescent="0.3">
      <c r="B137" s="20" t="str">
        <f>CONCATENATE("Testnevelő: ", H136)</f>
        <v>Testnevelő: Sarkadi László</v>
      </c>
    </row>
    <row r="139" spans="1:8" ht="27.6" x14ac:dyDescent="0.3">
      <c r="A139" s="1">
        <v>3</v>
      </c>
      <c r="B139" s="14" t="s">
        <v>23</v>
      </c>
      <c r="C139" s="2" t="s">
        <v>4</v>
      </c>
      <c r="D139" s="3" t="s">
        <v>164</v>
      </c>
      <c r="E139" s="3"/>
      <c r="H139" s="5" t="s">
        <v>25</v>
      </c>
    </row>
    <row r="140" spans="1:8" x14ac:dyDescent="0.3">
      <c r="B140" s="20" t="str">
        <f>CONCATENATE("Testnevelő: ", H139)</f>
        <v>Testnevelő: Huszák Béla</v>
      </c>
    </row>
    <row r="141" spans="1:8" x14ac:dyDescent="0.3">
      <c r="B141" s="20"/>
    </row>
    <row r="142" spans="1:8" ht="41.4" x14ac:dyDescent="0.3">
      <c r="A142" s="1">
        <v>4</v>
      </c>
      <c r="B142" s="14" t="s">
        <v>165</v>
      </c>
      <c r="C142" s="2" t="s">
        <v>4</v>
      </c>
      <c r="D142" s="3" t="s">
        <v>166</v>
      </c>
      <c r="E142" s="3"/>
      <c r="H142" s="5" t="s">
        <v>167</v>
      </c>
    </row>
    <row r="143" spans="1:8" x14ac:dyDescent="0.3">
      <c r="B143" s="20" t="str">
        <f>CONCATENATE("Testnevelő: ", H142)</f>
        <v>Testnevelő: Czétényi Csaba Zsolt</v>
      </c>
    </row>
    <row r="145" spans="1:8" ht="41.4" x14ac:dyDescent="0.3">
      <c r="A145" s="1">
        <v>5</v>
      </c>
      <c r="B145" s="14" t="s">
        <v>168</v>
      </c>
      <c r="C145" s="2" t="s">
        <v>4</v>
      </c>
      <c r="D145" s="3" t="s">
        <v>169</v>
      </c>
      <c r="E145" s="3"/>
      <c r="H145" s="5" t="s">
        <v>170</v>
      </c>
    </row>
    <row r="146" spans="1:8" x14ac:dyDescent="0.3">
      <c r="B146" s="20" t="str">
        <f>CONCATENATE("Testnevelő: ", H145)</f>
        <v>Testnevelő: Horváth Annamária</v>
      </c>
    </row>
    <row r="147" spans="1:8" x14ac:dyDescent="0.3">
      <c r="B147" s="20"/>
    </row>
    <row r="148" spans="1:8" ht="14.4" thickBot="1" x14ac:dyDescent="0.35">
      <c r="A148" s="15" t="s">
        <v>6</v>
      </c>
      <c r="B148" s="16"/>
      <c r="C148" s="17"/>
      <c r="D148" s="18"/>
      <c r="E148" s="19">
        <v>0.39930555555555558</v>
      </c>
    </row>
    <row r="149" spans="1:8" ht="14.4" thickTop="1" x14ac:dyDescent="0.3">
      <c r="A149" s="1" t="s">
        <v>0</v>
      </c>
      <c r="B149" s="7" t="s">
        <v>1</v>
      </c>
      <c r="C149" s="2" t="s">
        <v>2</v>
      </c>
      <c r="D149" s="2" t="s">
        <v>3</v>
      </c>
    </row>
    <row r="150" spans="1:8" ht="27.6" x14ac:dyDescent="0.3">
      <c r="A150" s="1">
        <v>7</v>
      </c>
      <c r="B150" s="14" t="s">
        <v>171</v>
      </c>
      <c r="C150" s="2" t="s">
        <v>4</v>
      </c>
      <c r="D150" s="3" t="s">
        <v>172</v>
      </c>
      <c r="E150" s="3"/>
      <c r="H150" s="5" t="s">
        <v>173</v>
      </c>
    </row>
    <row r="151" spans="1:8" x14ac:dyDescent="0.3">
      <c r="B151" s="20" t="str">
        <f>CONCATENATE("Testnevelő: ", H150)</f>
        <v>Testnevelő: Gálvölgyi Márton</v>
      </c>
    </row>
    <row r="153" spans="1:8" x14ac:dyDescent="0.3">
      <c r="A153" s="1">
        <v>8</v>
      </c>
      <c r="B153" s="14" t="s">
        <v>174</v>
      </c>
      <c r="C153" s="2" t="s">
        <v>4</v>
      </c>
      <c r="D153" s="3" t="s">
        <v>175</v>
      </c>
      <c r="E153" s="3"/>
      <c r="H153" s="5" t="s">
        <v>176</v>
      </c>
    </row>
    <row r="154" spans="1:8" x14ac:dyDescent="0.3">
      <c r="B154" s="20" t="str">
        <f>CONCATENATE("Testnevelő: ", H153)</f>
        <v>Testnevelő: Gózon János</v>
      </c>
    </row>
    <row r="156" spans="1:8" x14ac:dyDescent="0.3">
      <c r="A156" s="1">
        <v>10</v>
      </c>
      <c r="B156" s="14" t="s">
        <v>177</v>
      </c>
      <c r="C156" s="2" t="s">
        <v>4</v>
      </c>
      <c r="D156" s="3" t="s">
        <v>178</v>
      </c>
      <c r="E156" s="3"/>
      <c r="H156" s="5" t="s">
        <v>179</v>
      </c>
    </row>
    <row r="157" spans="1:8" x14ac:dyDescent="0.3">
      <c r="B157" s="20" t="str">
        <f>CONCATENATE("Testnevelő: ", H157)</f>
        <v xml:space="preserve">Testnevelő: </v>
      </c>
    </row>
    <row r="159" spans="1:8" ht="27.6" x14ac:dyDescent="0.3">
      <c r="A159" s="1">
        <v>11</v>
      </c>
      <c r="B159" s="14" t="s">
        <v>180</v>
      </c>
      <c r="C159" s="2" t="s">
        <v>4</v>
      </c>
      <c r="D159" s="3" t="s">
        <v>181</v>
      </c>
      <c r="E159" s="3"/>
      <c r="H159" s="5" t="s">
        <v>182</v>
      </c>
    </row>
    <row r="160" spans="1:8" x14ac:dyDescent="0.3">
      <c r="B160" s="20" t="str">
        <f>CONCATENATE("Testnevelő: ", H160)</f>
        <v xml:space="preserve">Testnevelő: </v>
      </c>
    </row>
    <row r="162" spans="1:8" x14ac:dyDescent="0.3">
      <c r="A162" s="1">
        <v>12</v>
      </c>
      <c r="B162" s="14" t="s">
        <v>183</v>
      </c>
      <c r="C162" s="2" t="s">
        <v>4</v>
      </c>
      <c r="D162" s="3" t="s">
        <v>184</v>
      </c>
      <c r="E162" s="3"/>
      <c r="H162" s="5" t="s">
        <v>185</v>
      </c>
    </row>
    <row r="163" spans="1:8" x14ac:dyDescent="0.3">
      <c r="B163" s="20" t="str">
        <f>CONCATENATE("Testnevelő: ", H163)</f>
        <v xml:space="preserve">Testnevelő: </v>
      </c>
    </row>
    <row r="165" spans="1:8" ht="14.4" thickBot="1" x14ac:dyDescent="0.35">
      <c r="A165" s="15" t="s">
        <v>186</v>
      </c>
      <c r="B165" s="16"/>
      <c r="C165" s="17"/>
      <c r="D165" s="18"/>
      <c r="E165" s="19">
        <v>0.40277777777777773</v>
      </c>
    </row>
    <row r="166" spans="1:8" ht="14.4" thickTop="1" x14ac:dyDescent="0.3">
      <c r="A166" s="1" t="s">
        <v>0</v>
      </c>
      <c r="B166" s="7" t="s">
        <v>1</v>
      </c>
      <c r="C166" s="2" t="s">
        <v>2</v>
      </c>
      <c r="D166" s="2" t="s">
        <v>3</v>
      </c>
    </row>
    <row r="167" spans="1:8" x14ac:dyDescent="0.3">
      <c r="A167" s="1">
        <v>13</v>
      </c>
      <c r="B167" s="14" t="s">
        <v>93</v>
      </c>
      <c r="C167" s="2" t="s">
        <v>4</v>
      </c>
      <c r="D167" s="3" t="s">
        <v>187</v>
      </c>
      <c r="E167" s="3"/>
      <c r="H167" s="5" t="s">
        <v>188</v>
      </c>
    </row>
    <row r="168" spans="1:8" x14ac:dyDescent="0.3">
      <c r="B168" s="20" t="str">
        <f>CONCATENATE("Testnevelő: ", H167)</f>
        <v>Testnevelő: Csendes Katalin Rózsa</v>
      </c>
    </row>
    <row r="170" spans="1:8" ht="27.6" x14ac:dyDescent="0.3">
      <c r="A170" s="1">
        <v>14</v>
      </c>
      <c r="B170" s="14" t="s">
        <v>189</v>
      </c>
      <c r="C170" s="2" t="s">
        <v>4</v>
      </c>
      <c r="D170" s="3" t="s">
        <v>190</v>
      </c>
      <c r="E170" s="3"/>
      <c r="H170" s="5" t="s">
        <v>191</v>
      </c>
    </row>
    <row r="171" spans="1:8" x14ac:dyDescent="0.3">
      <c r="B171" s="20" t="str">
        <f>CONCATENATE("Testnevelő: ", H170)</f>
        <v>Testnevelő: Csörögi Tibor</v>
      </c>
    </row>
    <row r="173" spans="1:8" ht="27.6" x14ac:dyDescent="0.3">
      <c r="A173" s="1">
        <v>15</v>
      </c>
      <c r="B173" s="14" t="s">
        <v>192</v>
      </c>
      <c r="C173" s="2" t="s">
        <v>4</v>
      </c>
      <c r="D173" s="3" t="s">
        <v>193</v>
      </c>
      <c r="E173" s="3"/>
      <c r="H173" s="5" t="s">
        <v>194</v>
      </c>
    </row>
    <row r="174" spans="1:8" x14ac:dyDescent="0.3">
      <c r="B174" s="20" t="str">
        <f>CONCATENATE("Testnevelő: ", H173)</f>
        <v>Testnevelő: Miski László</v>
      </c>
    </row>
    <row r="175" spans="1:8" x14ac:dyDescent="0.3">
      <c r="B175" s="20"/>
    </row>
    <row r="176" spans="1:8" x14ac:dyDescent="0.3">
      <c r="A176" s="1">
        <v>16</v>
      </c>
      <c r="B176" s="14" t="s">
        <v>195</v>
      </c>
      <c r="C176" s="2" t="s">
        <v>90</v>
      </c>
      <c r="D176" s="3" t="s">
        <v>196</v>
      </c>
      <c r="E176" s="3"/>
      <c r="H176" s="5" t="s">
        <v>197</v>
      </c>
    </row>
    <row r="177" spans="1:8" x14ac:dyDescent="0.3">
      <c r="B177" s="20" t="str">
        <f>CONCATENATE("Testnevelő: ", H176)</f>
        <v>Testnevelő: Szegedi László</v>
      </c>
    </row>
    <row r="179" spans="1:8" x14ac:dyDescent="0.3">
      <c r="A179" s="1">
        <v>17</v>
      </c>
      <c r="B179" s="14" t="s">
        <v>198</v>
      </c>
      <c r="C179" s="2" t="s">
        <v>4</v>
      </c>
      <c r="D179" s="3" t="s">
        <v>199</v>
      </c>
      <c r="E179" s="3"/>
      <c r="H179" s="5" t="s">
        <v>200</v>
      </c>
    </row>
    <row r="180" spans="1:8" x14ac:dyDescent="0.3">
      <c r="B180" s="20" t="str">
        <f>CONCATENATE("Testnevelő: ", H179)</f>
        <v>Testnevelő: Tiszai György</v>
      </c>
    </row>
    <row r="182" spans="1:8" ht="14.4" thickBot="1" x14ac:dyDescent="0.35">
      <c r="A182" s="15" t="s">
        <v>201</v>
      </c>
      <c r="B182" s="16"/>
      <c r="C182" s="17"/>
      <c r="D182" s="18"/>
      <c r="E182" s="19">
        <v>0.40625</v>
      </c>
    </row>
    <row r="183" spans="1:8" ht="14.4" thickTop="1" x14ac:dyDescent="0.3">
      <c r="A183" s="1" t="s">
        <v>0</v>
      </c>
      <c r="B183" s="7" t="s">
        <v>1</v>
      </c>
      <c r="C183" s="2" t="s">
        <v>2</v>
      </c>
      <c r="D183" s="2" t="s">
        <v>3</v>
      </c>
    </row>
    <row r="184" spans="1:8" ht="27.6" x14ac:dyDescent="0.3">
      <c r="A184" s="1">
        <v>19</v>
      </c>
      <c r="B184" s="14" t="s">
        <v>202</v>
      </c>
      <c r="C184" s="2" t="s">
        <v>4</v>
      </c>
      <c r="D184" s="3" t="s">
        <v>203</v>
      </c>
      <c r="E184" s="3"/>
      <c r="H184" s="5" t="s">
        <v>204</v>
      </c>
    </row>
    <row r="185" spans="1:8" x14ac:dyDescent="0.3">
      <c r="B185" s="20" t="str">
        <f>CONCATENATE("Testnevelő: ", H184)</f>
        <v>Testnevelő: Boda Árpád</v>
      </c>
    </row>
    <row r="187" spans="1:8" x14ac:dyDescent="0.3">
      <c r="A187" s="1">
        <v>20</v>
      </c>
      <c r="B187" s="14" t="s">
        <v>93</v>
      </c>
      <c r="C187" s="2" t="s">
        <v>90</v>
      </c>
      <c r="D187" s="3" t="s">
        <v>205</v>
      </c>
      <c r="E187" s="3"/>
      <c r="H187" s="5" t="s">
        <v>188</v>
      </c>
    </row>
    <row r="188" spans="1:8" x14ac:dyDescent="0.3">
      <c r="B188" s="20" t="str">
        <f>CONCATENATE("Testnevelő: ", H187)</f>
        <v>Testnevelő: Csendes Katalin Rózsa</v>
      </c>
    </row>
    <row r="190" spans="1:8" ht="27.6" x14ac:dyDescent="0.3">
      <c r="A190" s="1">
        <v>21</v>
      </c>
      <c r="B190" s="14" t="s">
        <v>206</v>
      </c>
      <c r="C190" s="2" t="s">
        <v>90</v>
      </c>
      <c r="D190" s="3" t="s">
        <v>207</v>
      </c>
      <c r="E190" s="3"/>
      <c r="H190" s="5" t="s">
        <v>208</v>
      </c>
    </row>
    <row r="191" spans="1:8" x14ac:dyDescent="0.3">
      <c r="B191" s="20" t="str">
        <f>CONCATENATE("Testnevelő: ", H190)</f>
        <v>Testnevelő: Bárdosi  István</v>
      </c>
    </row>
    <row r="192" spans="1:8" x14ac:dyDescent="0.3">
      <c r="B192" s="20"/>
    </row>
    <row r="193" spans="1:8" ht="27.6" x14ac:dyDescent="0.3">
      <c r="A193" s="1">
        <v>22</v>
      </c>
      <c r="B193" s="14" t="s">
        <v>180</v>
      </c>
      <c r="C193" s="2" t="s">
        <v>90</v>
      </c>
      <c r="D193" s="3" t="s">
        <v>209</v>
      </c>
      <c r="E193" s="3"/>
      <c r="H193" s="5" t="s">
        <v>182</v>
      </c>
    </row>
    <row r="194" spans="1:8" x14ac:dyDescent="0.3">
      <c r="B194" s="20" t="str">
        <f>CONCATENATE("Testnevelő: ", H193)</f>
        <v>Testnevelő: Jámbor Lászlóné</v>
      </c>
    </row>
    <row r="196" spans="1:8" x14ac:dyDescent="0.3">
      <c r="A196" s="1">
        <v>24</v>
      </c>
      <c r="B196" s="14" t="s">
        <v>210</v>
      </c>
      <c r="C196" s="2" t="s">
        <v>90</v>
      </c>
      <c r="D196" s="3" t="s">
        <v>211</v>
      </c>
      <c r="E196" s="3"/>
      <c r="H196" s="5" t="s">
        <v>212</v>
      </c>
    </row>
    <row r="197" spans="1:8" x14ac:dyDescent="0.3">
      <c r="B197" s="20" t="str">
        <f>CONCATENATE("Testnevelő: ", H196)</f>
        <v>Testnevelő: Ritter  Ákos</v>
      </c>
    </row>
    <row r="199" spans="1:8" ht="14.4" thickBot="1" x14ac:dyDescent="0.35">
      <c r="A199" s="15" t="s">
        <v>213</v>
      </c>
      <c r="B199" s="16"/>
      <c r="C199" s="17"/>
      <c r="D199" s="18"/>
      <c r="E199" s="19">
        <v>0.40972222222222227</v>
      </c>
    </row>
    <row r="200" spans="1:8" ht="14.4" thickTop="1" x14ac:dyDescent="0.3">
      <c r="A200" s="1" t="s">
        <v>0</v>
      </c>
      <c r="B200" s="7" t="s">
        <v>1</v>
      </c>
      <c r="C200" s="2" t="s">
        <v>2</v>
      </c>
      <c r="D200" s="2" t="s">
        <v>3</v>
      </c>
    </row>
    <row r="201" spans="1:8" ht="27.6" x14ac:dyDescent="0.3">
      <c r="A201" s="1">
        <v>25</v>
      </c>
      <c r="B201" s="14" t="s">
        <v>214</v>
      </c>
      <c r="C201" s="2" t="s">
        <v>4</v>
      </c>
      <c r="D201" s="3" t="s">
        <v>215</v>
      </c>
      <c r="E201" s="3"/>
      <c r="H201" s="5" t="s">
        <v>216</v>
      </c>
    </row>
    <row r="202" spans="1:8" x14ac:dyDescent="0.3">
      <c r="B202" s="20" t="str">
        <f>CONCATENATE("Testnevelő: ", H201)</f>
        <v>Testnevelő: Farkas Jánosné</v>
      </c>
    </row>
    <row r="204" spans="1:8" ht="27.6" x14ac:dyDescent="0.3">
      <c r="A204" s="1">
        <v>26</v>
      </c>
      <c r="B204" s="14" t="s">
        <v>217</v>
      </c>
      <c r="C204" s="2" t="s">
        <v>4</v>
      </c>
      <c r="D204" s="3" t="s">
        <v>218</v>
      </c>
      <c r="E204" s="3"/>
      <c r="H204" s="5" t="s">
        <v>219</v>
      </c>
    </row>
    <row r="205" spans="1:8" x14ac:dyDescent="0.3">
      <c r="B205" s="20" t="str">
        <f>CONCATENATE("Testnevelő: ", H204)</f>
        <v>Testnevelő: Gurzó Ágnes</v>
      </c>
    </row>
    <row r="207" spans="1:8" ht="27.6" x14ac:dyDescent="0.3">
      <c r="A207" s="1">
        <v>27</v>
      </c>
      <c r="B207" s="14" t="s">
        <v>220</v>
      </c>
      <c r="C207" s="2" t="s">
        <v>4</v>
      </c>
      <c r="D207" s="3" t="s">
        <v>221</v>
      </c>
      <c r="E207" s="3"/>
      <c r="H207" s="5" t="s">
        <v>222</v>
      </c>
    </row>
    <row r="208" spans="1:8" x14ac:dyDescent="0.3">
      <c r="B208" s="20" t="str">
        <f>CONCATENATE("Testnevelő: ", H207)</f>
        <v>Testnevelő: Nagyné Valkai Éva</v>
      </c>
    </row>
    <row r="209" spans="1:8" x14ac:dyDescent="0.3">
      <c r="B209" s="20"/>
    </row>
    <row r="210" spans="1:8" x14ac:dyDescent="0.3">
      <c r="A210" s="1">
        <v>28</v>
      </c>
      <c r="B210" s="14" t="s">
        <v>223</v>
      </c>
      <c r="C210" s="2" t="s">
        <v>4</v>
      </c>
      <c r="D210" s="3" t="s">
        <v>224</v>
      </c>
      <c r="E210" s="3"/>
      <c r="H210" s="5" t="s">
        <v>225</v>
      </c>
    </row>
    <row r="211" spans="1:8" x14ac:dyDescent="0.3">
      <c r="B211" s="20" t="str">
        <f>CONCATENATE("Testnevelő: ", H211)</f>
        <v xml:space="preserve">Testnevelő: </v>
      </c>
    </row>
    <row r="213" spans="1:8" ht="27.6" x14ac:dyDescent="0.3">
      <c r="A213" s="1">
        <v>29</v>
      </c>
      <c r="B213" s="14" t="s">
        <v>189</v>
      </c>
      <c r="C213" s="2" t="s">
        <v>90</v>
      </c>
      <c r="D213" s="3" t="s">
        <v>226</v>
      </c>
      <c r="E213" s="3"/>
      <c r="H213" s="5" t="s">
        <v>191</v>
      </c>
    </row>
    <row r="214" spans="1:8" x14ac:dyDescent="0.3">
      <c r="B214" s="20" t="str">
        <f>CONCATENATE("Testnevelő: ", H214)</f>
        <v xml:space="preserve">Testnevelő: </v>
      </c>
    </row>
    <row r="216" spans="1:8" ht="14.4" thickBot="1" x14ac:dyDescent="0.35">
      <c r="A216" s="15" t="s">
        <v>227</v>
      </c>
      <c r="B216" s="16"/>
      <c r="C216" s="17"/>
      <c r="D216" s="18"/>
      <c r="E216" s="19">
        <v>0.41319444444444442</v>
      </c>
    </row>
    <row r="217" spans="1:8" ht="14.4" thickTop="1" x14ac:dyDescent="0.3">
      <c r="A217" s="1" t="s">
        <v>0</v>
      </c>
      <c r="B217" s="7" t="s">
        <v>1</v>
      </c>
      <c r="C217" s="2" t="s">
        <v>2</v>
      </c>
      <c r="D217" s="2" t="s">
        <v>3</v>
      </c>
    </row>
    <row r="218" spans="1:8" x14ac:dyDescent="0.3">
      <c r="A218" s="1">
        <v>30</v>
      </c>
      <c r="B218" s="14" t="s">
        <v>228</v>
      </c>
      <c r="C218" s="2" t="s">
        <v>4</v>
      </c>
      <c r="D218" s="3" t="s">
        <v>229</v>
      </c>
      <c r="E218" s="3"/>
      <c r="H218" s="5" t="s">
        <v>230</v>
      </c>
    </row>
    <row r="219" spans="1:8" x14ac:dyDescent="0.3">
      <c r="B219" s="20" t="str">
        <f>CONCATENATE("Testnevelő: ", H219)</f>
        <v xml:space="preserve">Testnevelő: </v>
      </c>
    </row>
    <row r="221" spans="1:8" ht="27.6" x14ac:dyDescent="0.3">
      <c r="A221" s="1">
        <v>32</v>
      </c>
      <c r="B221" s="14" t="s">
        <v>206</v>
      </c>
      <c r="C221" s="2" t="s">
        <v>4</v>
      </c>
      <c r="D221" s="3" t="s">
        <v>231</v>
      </c>
      <c r="E221" s="3"/>
      <c r="H221" s="5" t="s">
        <v>208</v>
      </c>
    </row>
    <row r="222" spans="1:8" x14ac:dyDescent="0.3">
      <c r="B222" s="20" t="str">
        <f>CONCATENATE("Testnevelő: ", H221)</f>
        <v>Testnevelő: Bárdosi  István</v>
      </c>
    </row>
    <row r="224" spans="1:8" x14ac:dyDescent="0.3">
      <c r="A224" s="1">
        <v>33</v>
      </c>
      <c r="B224" s="14" t="s">
        <v>93</v>
      </c>
      <c r="C224" s="2" t="s">
        <v>232</v>
      </c>
      <c r="D224" s="3" t="s">
        <v>233</v>
      </c>
      <c r="E224" s="3"/>
      <c r="H224" s="5" t="s">
        <v>188</v>
      </c>
    </row>
    <row r="225" spans="1:8" x14ac:dyDescent="0.3">
      <c r="B225" s="20" t="str">
        <f>CONCATENATE("Testnevelő: ", H224)</f>
        <v>Testnevelő: Csendes Katalin Rózsa</v>
      </c>
    </row>
    <row r="226" spans="1:8" x14ac:dyDescent="0.3">
      <c r="B226" s="20"/>
    </row>
    <row r="227" spans="1:8" ht="27.6" x14ac:dyDescent="0.3">
      <c r="A227" s="1">
        <v>34</v>
      </c>
      <c r="B227" s="14" t="s">
        <v>234</v>
      </c>
      <c r="C227" s="2" t="s">
        <v>4</v>
      </c>
      <c r="D227" s="3" t="s">
        <v>235</v>
      </c>
      <c r="E227" s="3"/>
      <c r="H227" s="5" t="s">
        <v>236</v>
      </c>
    </row>
    <row r="228" spans="1:8" x14ac:dyDescent="0.3">
      <c r="B228" s="20" t="str">
        <f>CONCATENATE("Testnevelő: ", H227)</f>
        <v>Testnevelő: Adamecz  Gábor</v>
      </c>
    </row>
    <row r="230" spans="1:8" ht="27.6" x14ac:dyDescent="0.3">
      <c r="A230" s="1">
        <v>35</v>
      </c>
      <c r="B230" s="14" t="s">
        <v>214</v>
      </c>
      <c r="C230" s="2" t="s">
        <v>4</v>
      </c>
      <c r="D230" s="3" t="s">
        <v>237</v>
      </c>
      <c r="E230" s="3"/>
      <c r="H230" s="5" t="s">
        <v>216</v>
      </c>
    </row>
    <row r="231" spans="1:8" x14ac:dyDescent="0.3">
      <c r="B231" s="20" t="str">
        <f>CONCATENATE("Testnevelő: ", H230)</f>
        <v>Testnevelő: Farkas Jánosné</v>
      </c>
      <c r="E231" s="3"/>
      <c r="H231" s="5"/>
    </row>
    <row r="233" spans="1:8" ht="14.4" thickBot="1" x14ac:dyDescent="0.35">
      <c r="A233" s="32" t="s">
        <v>238</v>
      </c>
      <c r="B233" s="33" t="s">
        <v>239</v>
      </c>
      <c r="C233" s="34" t="s">
        <v>7</v>
      </c>
      <c r="D233" s="35"/>
      <c r="E233" s="35"/>
    </row>
    <row r="234" spans="1:8" ht="14.4" thickTop="1" x14ac:dyDescent="0.3">
      <c r="B234" s="7"/>
    </row>
    <row r="235" spans="1:8" x14ac:dyDescent="0.3">
      <c r="A235" s="8" t="s">
        <v>10</v>
      </c>
      <c r="B235" s="9"/>
      <c r="C235" s="29"/>
      <c r="D235" s="30"/>
      <c r="E235" s="30"/>
    </row>
    <row r="237" spans="1:8" ht="14.4" thickBot="1" x14ac:dyDescent="0.35">
      <c r="A237" s="10" t="s">
        <v>240</v>
      </c>
      <c r="B237" s="11" t="s">
        <v>241</v>
      </c>
      <c r="C237" s="12" t="s">
        <v>7</v>
      </c>
      <c r="D237" s="13"/>
      <c r="E237" s="31" t="s">
        <v>242</v>
      </c>
    </row>
    <row r="238" spans="1:8" ht="14.4" thickTop="1" x14ac:dyDescent="0.3">
      <c r="A238" s="1" t="s">
        <v>111</v>
      </c>
      <c r="B238" s="14" t="s">
        <v>243</v>
      </c>
    </row>
    <row r="239" spans="1:8" ht="14.4" thickBot="1" x14ac:dyDescent="0.35">
      <c r="A239" s="15" t="s">
        <v>5</v>
      </c>
      <c r="B239" s="16"/>
      <c r="C239" s="17"/>
      <c r="D239" s="18"/>
      <c r="E239" s="19">
        <v>0.46527777777777773</v>
      </c>
    </row>
    <row r="240" spans="1:8" ht="14.4" thickTop="1" x14ac:dyDescent="0.3">
      <c r="A240" s="1" t="s">
        <v>0</v>
      </c>
      <c r="B240" s="7" t="s">
        <v>1</v>
      </c>
      <c r="C240" s="2" t="s">
        <v>2</v>
      </c>
      <c r="D240" s="2" t="s">
        <v>3</v>
      </c>
    </row>
    <row r="241" spans="1:8" ht="27.6" x14ac:dyDescent="0.3">
      <c r="A241" s="1">
        <v>1</v>
      </c>
      <c r="B241" s="14" t="s">
        <v>206</v>
      </c>
      <c r="C241" s="2" t="s">
        <v>4</v>
      </c>
      <c r="D241" s="3" t="s">
        <v>207</v>
      </c>
      <c r="E241" s="3"/>
      <c r="H241" s="5" t="s">
        <v>208</v>
      </c>
    </row>
    <row r="242" spans="1:8" x14ac:dyDescent="0.3">
      <c r="B242" s="20" t="str">
        <f>CONCATENATE("Testnevelő: ", H241)</f>
        <v>Testnevelő: Bárdosi  István</v>
      </c>
      <c r="D242" s="3" t="s">
        <v>231</v>
      </c>
    </row>
    <row r="244" spans="1:8" x14ac:dyDescent="0.3">
      <c r="A244" s="1">
        <v>3</v>
      </c>
      <c r="B244" s="14" t="s">
        <v>183</v>
      </c>
      <c r="C244" s="2" t="s">
        <v>4</v>
      </c>
      <c r="D244" s="3" t="s">
        <v>244</v>
      </c>
      <c r="E244" s="3"/>
      <c r="H244" s="5" t="s">
        <v>245</v>
      </c>
    </row>
    <row r="245" spans="1:8" x14ac:dyDescent="0.3">
      <c r="B245" s="20" t="str">
        <f>CONCATENATE("Testnevelő: ", H244)</f>
        <v>Testnevelő: Apród Péter Valér</v>
      </c>
      <c r="D245" s="3" t="s">
        <v>246</v>
      </c>
    </row>
    <row r="246" spans="1:8" x14ac:dyDescent="0.3">
      <c r="B246" s="20"/>
    </row>
    <row r="247" spans="1:8" x14ac:dyDescent="0.3">
      <c r="A247" s="1">
        <v>4</v>
      </c>
      <c r="B247" s="14" t="s">
        <v>247</v>
      </c>
      <c r="C247" s="2" t="s">
        <v>4</v>
      </c>
      <c r="D247" s="3" t="s">
        <v>248</v>
      </c>
      <c r="E247" s="3"/>
      <c r="H247" s="5" t="s">
        <v>249</v>
      </c>
    </row>
    <row r="248" spans="1:8" x14ac:dyDescent="0.3">
      <c r="B248" s="20" t="str">
        <f>CONCATENATE("Testnevelő: ", H247)</f>
        <v>Testnevelő: Jávor Péter</v>
      </c>
      <c r="D248" s="3" t="s">
        <v>250</v>
      </c>
    </row>
    <row r="250" spans="1:8" ht="27.6" x14ac:dyDescent="0.3">
      <c r="A250" s="1">
        <v>5</v>
      </c>
      <c r="B250" s="14" t="s">
        <v>214</v>
      </c>
      <c r="C250" s="2" t="s">
        <v>4</v>
      </c>
      <c r="D250" s="3" t="s">
        <v>215</v>
      </c>
      <c r="E250" s="3"/>
      <c r="H250" s="5" t="s">
        <v>216</v>
      </c>
    </row>
    <row r="251" spans="1:8" x14ac:dyDescent="0.3">
      <c r="B251" s="20" t="str">
        <f>CONCATENATE("Testnevelő: ", H250)</f>
        <v>Testnevelő: Farkas Jánosné</v>
      </c>
      <c r="D251" s="3" t="s">
        <v>237</v>
      </c>
    </row>
    <row r="252" spans="1:8" x14ac:dyDescent="0.3">
      <c r="B252" s="20"/>
    </row>
    <row r="253" spans="1:8" ht="27.6" x14ac:dyDescent="0.3">
      <c r="A253" s="1">
        <v>6</v>
      </c>
      <c r="B253" s="14" t="s">
        <v>180</v>
      </c>
      <c r="C253" s="2" t="s">
        <v>4</v>
      </c>
      <c r="D253" s="3" t="s">
        <v>181</v>
      </c>
      <c r="E253" s="3"/>
      <c r="H253" s="5" t="s">
        <v>182</v>
      </c>
    </row>
    <row r="254" spans="1:8" x14ac:dyDescent="0.3">
      <c r="B254" s="20" t="str">
        <f>CONCATENATE("Testnevelő: ", H253)</f>
        <v>Testnevelő: Jámbor Lászlóné</v>
      </c>
      <c r="D254" s="3" t="s">
        <v>209</v>
      </c>
    </row>
    <row r="256" spans="1:8" ht="14.4" thickBot="1" x14ac:dyDescent="0.35">
      <c r="A256" s="15" t="s">
        <v>6</v>
      </c>
      <c r="B256" s="16"/>
      <c r="C256" s="17"/>
      <c r="D256" s="18"/>
      <c r="E256" s="19">
        <v>0.46875</v>
      </c>
    </row>
    <row r="257" spans="1:8" ht="14.4" thickTop="1" x14ac:dyDescent="0.3">
      <c r="A257" s="1" t="s">
        <v>0</v>
      </c>
      <c r="B257" s="7" t="s">
        <v>1</v>
      </c>
      <c r="C257" s="2" t="s">
        <v>2</v>
      </c>
      <c r="D257" s="2" t="s">
        <v>3</v>
      </c>
    </row>
    <row r="258" spans="1:8" x14ac:dyDescent="0.3">
      <c r="A258" s="1">
        <v>7</v>
      </c>
      <c r="B258" s="14" t="s">
        <v>251</v>
      </c>
      <c r="C258" s="2" t="s">
        <v>4</v>
      </c>
      <c r="D258" s="3" t="s">
        <v>252</v>
      </c>
      <c r="E258" s="3"/>
      <c r="H258" s="5" t="s">
        <v>253</v>
      </c>
    </row>
    <row r="259" spans="1:8" x14ac:dyDescent="0.3">
      <c r="B259" s="20" t="str">
        <f>CONCATENATE("Testnevelő: ", H258)</f>
        <v>Testnevelő: Solymosi Anna</v>
      </c>
      <c r="D259" s="3" t="s">
        <v>254</v>
      </c>
    </row>
    <row r="261" spans="1:8" ht="27.6" x14ac:dyDescent="0.3">
      <c r="A261" s="1">
        <v>8</v>
      </c>
      <c r="B261" s="14" t="s">
        <v>255</v>
      </c>
      <c r="C261" s="2" t="s">
        <v>4</v>
      </c>
      <c r="D261" s="3" t="s">
        <v>256</v>
      </c>
      <c r="E261" s="3"/>
      <c r="H261" s="5" t="s">
        <v>257</v>
      </c>
    </row>
    <row r="262" spans="1:8" x14ac:dyDescent="0.3">
      <c r="B262" s="20" t="str">
        <f>CONCATENATE("Testnevelő: ", H261)</f>
        <v>Testnevelő: Csaba László Levente</v>
      </c>
      <c r="D262" s="3" t="s">
        <v>258</v>
      </c>
    </row>
    <row r="264" spans="1:8" x14ac:dyDescent="0.3">
      <c r="A264" s="1">
        <v>9</v>
      </c>
      <c r="B264" s="14" t="s">
        <v>210</v>
      </c>
      <c r="C264" s="2" t="s">
        <v>4</v>
      </c>
      <c r="D264" s="3" t="s">
        <v>259</v>
      </c>
      <c r="E264" s="3"/>
      <c r="H264" s="5" t="s">
        <v>212</v>
      </c>
    </row>
    <row r="265" spans="1:8" x14ac:dyDescent="0.3">
      <c r="B265" s="20" t="str">
        <f>CONCATENATE("Testnevelő: ", H264)</f>
        <v>Testnevelő: Ritter  Ákos</v>
      </c>
      <c r="D265" s="3" t="s">
        <v>260</v>
      </c>
    </row>
    <row r="266" spans="1:8" x14ac:dyDescent="0.3">
      <c r="B266" s="20"/>
    </row>
    <row r="267" spans="1:8" ht="41.4" x14ac:dyDescent="0.3">
      <c r="A267" s="1">
        <v>10</v>
      </c>
      <c r="B267" s="14" t="s">
        <v>261</v>
      </c>
      <c r="C267" s="2" t="s">
        <v>4</v>
      </c>
      <c r="D267" s="3" t="s">
        <v>262</v>
      </c>
      <c r="E267" s="3"/>
      <c r="H267" s="5" t="s">
        <v>263</v>
      </c>
    </row>
    <row r="268" spans="1:8" x14ac:dyDescent="0.3">
      <c r="B268" s="20" t="str">
        <f>CONCATENATE("Testnevelő: ", H268)</f>
        <v xml:space="preserve">Testnevelő: </v>
      </c>
      <c r="D268" s="3" t="s">
        <v>264</v>
      </c>
    </row>
    <row r="270" spans="1:8" x14ac:dyDescent="0.3">
      <c r="A270" s="1">
        <v>12</v>
      </c>
      <c r="B270" s="14" t="s">
        <v>93</v>
      </c>
      <c r="C270" s="2" t="s">
        <v>4</v>
      </c>
      <c r="D270" s="3" t="s">
        <v>187</v>
      </c>
      <c r="E270" s="3"/>
      <c r="H270" s="5" t="s">
        <v>188</v>
      </c>
    </row>
    <row r="271" spans="1:8" x14ac:dyDescent="0.3">
      <c r="B271" s="20" t="str">
        <f>CONCATENATE("Testnevelő: ", H271)</f>
        <v xml:space="preserve">Testnevelő: </v>
      </c>
      <c r="D271" s="3" t="s">
        <v>205</v>
      </c>
    </row>
    <row r="274" spans="1:8" ht="14.4" thickBot="1" x14ac:dyDescent="0.35">
      <c r="A274" s="32" t="s">
        <v>265</v>
      </c>
      <c r="B274" s="33" t="s">
        <v>266</v>
      </c>
      <c r="C274" s="34" t="s">
        <v>7</v>
      </c>
      <c r="D274" s="35"/>
      <c r="E274" s="36" t="s">
        <v>267</v>
      </c>
    </row>
    <row r="275" spans="1:8" ht="14.4" thickTop="1" x14ac:dyDescent="0.3">
      <c r="A275" s="8" t="s">
        <v>0</v>
      </c>
      <c r="B275" s="28" t="s">
        <v>1</v>
      </c>
      <c r="C275" s="29" t="s">
        <v>2</v>
      </c>
      <c r="D275" s="29" t="s">
        <v>3</v>
      </c>
      <c r="E275" s="30"/>
    </row>
    <row r="276" spans="1:8" ht="41.4" x14ac:dyDescent="0.3">
      <c r="A276" s="8" t="s">
        <v>268</v>
      </c>
      <c r="B276" s="14" t="s">
        <v>269</v>
      </c>
      <c r="C276" s="29" t="s">
        <v>4</v>
      </c>
      <c r="D276" s="3" t="s">
        <v>270</v>
      </c>
      <c r="E276" s="30"/>
      <c r="H276" s="5" t="s">
        <v>271</v>
      </c>
    </row>
    <row r="277" spans="1:8" x14ac:dyDescent="0.3">
      <c r="A277" s="8"/>
      <c r="B277" s="20" t="str">
        <f>CONCATENATE("Testnevelő: ", H277)</f>
        <v xml:space="preserve">Testnevelő: </v>
      </c>
      <c r="C277" s="29"/>
      <c r="D277" s="3" t="s">
        <v>272</v>
      </c>
      <c r="E277" s="30"/>
    </row>
    <row r="279" spans="1:8" ht="27.6" x14ac:dyDescent="0.3">
      <c r="A279" s="8" t="s">
        <v>273</v>
      </c>
      <c r="B279" s="14" t="s">
        <v>23</v>
      </c>
      <c r="C279" s="29" t="s">
        <v>4</v>
      </c>
      <c r="D279" s="3" t="s">
        <v>274</v>
      </c>
      <c r="E279" s="30"/>
      <c r="H279" s="5" t="s">
        <v>25</v>
      </c>
    </row>
    <row r="280" spans="1:8" x14ac:dyDescent="0.3">
      <c r="A280" s="8"/>
      <c r="B280" s="20" t="str">
        <f>CONCATENATE("Testnevelő: ", H280)</f>
        <v xml:space="preserve">Testnevelő: </v>
      </c>
      <c r="C280" s="29"/>
      <c r="D280" s="3" t="s">
        <v>275</v>
      </c>
      <c r="E280" s="30"/>
    </row>
    <row r="282" spans="1:8" x14ac:dyDescent="0.3">
      <c r="A282" s="1">
        <v>3</v>
      </c>
      <c r="B282" s="14" t="s">
        <v>276</v>
      </c>
      <c r="C282" s="2" t="s">
        <v>4</v>
      </c>
      <c r="D282" s="3" t="s">
        <v>277</v>
      </c>
      <c r="H282" s="5" t="s">
        <v>278</v>
      </c>
    </row>
    <row r="283" spans="1:8" x14ac:dyDescent="0.3">
      <c r="B283" s="20" t="str">
        <f>CONCATENATE("Testnevelő: ", H283)</f>
        <v xml:space="preserve">Testnevelő: </v>
      </c>
      <c r="D283" s="3" t="s">
        <v>279</v>
      </c>
    </row>
    <row r="285" spans="1:8" x14ac:dyDescent="0.3">
      <c r="A285" s="1">
        <v>4</v>
      </c>
      <c r="B285" s="14" t="s">
        <v>112</v>
      </c>
      <c r="C285" s="2" t="s">
        <v>4</v>
      </c>
      <c r="D285" s="3" t="s">
        <v>113</v>
      </c>
      <c r="H285" s="5" t="s">
        <v>114</v>
      </c>
    </row>
    <row r="286" spans="1:8" x14ac:dyDescent="0.3">
      <c r="B286" s="20" t="str">
        <f>CONCATENATE("Testnevelő: ", H286)</f>
        <v xml:space="preserve">Testnevelő: </v>
      </c>
      <c r="D286" s="3" t="s">
        <v>115</v>
      </c>
    </row>
    <row r="288" spans="1:8" ht="27.6" x14ac:dyDescent="0.3">
      <c r="A288" s="1">
        <v>6</v>
      </c>
      <c r="B288" s="14" t="s">
        <v>144</v>
      </c>
      <c r="C288" s="2" t="s">
        <v>4</v>
      </c>
      <c r="D288" s="3" t="s">
        <v>145</v>
      </c>
      <c r="H288" s="5" t="s">
        <v>146</v>
      </c>
    </row>
    <row r="289" spans="1:8" x14ac:dyDescent="0.3">
      <c r="B289" s="20" t="str">
        <f>CONCATENATE("Testnevelő: ", H289)</f>
        <v xml:space="preserve">Testnevelő: </v>
      </c>
      <c r="D289" s="3" t="s">
        <v>147</v>
      </c>
    </row>
    <row r="291" spans="1:8" ht="14.4" thickBot="1" x14ac:dyDescent="0.35">
      <c r="A291" s="32" t="s">
        <v>280</v>
      </c>
      <c r="B291" s="33" t="s">
        <v>281</v>
      </c>
      <c r="C291" s="34" t="s">
        <v>7</v>
      </c>
      <c r="D291" s="35"/>
      <c r="E291" s="36" t="s">
        <v>282</v>
      </c>
    </row>
    <row r="292" spans="1:8" ht="14.4" thickTop="1" x14ac:dyDescent="0.3">
      <c r="A292" s="8" t="s">
        <v>0</v>
      </c>
      <c r="B292" s="28" t="s">
        <v>1</v>
      </c>
      <c r="C292" s="29" t="s">
        <v>2</v>
      </c>
      <c r="D292" s="29" t="s">
        <v>3</v>
      </c>
      <c r="E292" s="30"/>
    </row>
    <row r="293" spans="1:8" ht="27.6" x14ac:dyDescent="0.3">
      <c r="A293" s="8" t="s">
        <v>268</v>
      </c>
      <c r="B293" s="14" t="s">
        <v>83</v>
      </c>
      <c r="C293" s="29" t="s">
        <v>4</v>
      </c>
      <c r="D293" s="3" t="s">
        <v>283</v>
      </c>
      <c r="E293" s="3"/>
      <c r="H293" s="5" t="s">
        <v>85</v>
      </c>
    </row>
    <row r="294" spans="1:8" x14ac:dyDescent="0.3">
      <c r="A294" s="8"/>
      <c r="B294" s="20" t="str">
        <f>CONCATENATE("Testnevelő: ", H294)</f>
        <v xml:space="preserve">Testnevelő: </v>
      </c>
      <c r="C294" s="29"/>
      <c r="D294" s="3" t="s">
        <v>284</v>
      </c>
      <c r="E294" s="30"/>
    </row>
    <row r="295" spans="1:8" x14ac:dyDescent="0.3">
      <c r="A295" s="8"/>
      <c r="B295" s="20"/>
      <c r="C295" s="29"/>
      <c r="D295" s="3" t="s">
        <v>285</v>
      </c>
      <c r="E295" s="30"/>
    </row>
    <row r="296" spans="1:8" x14ac:dyDescent="0.3">
      <c r="A296" s="8"/>
      <c r="B296" s="20"/>
      <c r="C296" s="29"/>
      <c r="D296" s="3" t="s">
        <v>286</v>
      </c>
      <c r="E296" s="30"/>
    </row>
    <row r="298" spans="1:8" ht="27.6" x14ac:dyDescent="0.3">
      <c r="A298" s="8" t="s">
        <v>273</v>
      </c>
      <c r="B298" s="14" t="s">
        <v>130</v>
      </c>
      <c r="C298" s="29" t="s">
        <v>4</v>
      </c>
      <c r="D298" s="3" t="s">
        <v>287</v>
      </c>
      <c r="E298" s="3"/>
      <c r="H298" s="5" t="s">
        <v>132</v>
      </c>
    </row>
    <row r="299" spans="1:8" x14ac:dyDescent="0.3">
      <c r="A299" s="8"/>
      <c r="B299" s="20" t="str">
        <f>CONCATENATE("Testnevelő: ", H299)</f>
        <v xml:space="preserve">Testnevelő: </v>
      </c>
      <c r="C299" s="29"/>
      <c r="D299" s="3" t="s">
        <v>288</v>
      </c>
      <c r="E299" s="30"/>
    </row>
    <row r="300" spans="1:8" x14ac:dyDescent="0.3">
      <c r="A300" s="8"/>
      <c r="B300" s="20"/>
      <c r="C300" s="29"/>
      <c r="D300" s="3" t="s">
        <v>289</v>
      </c>
      <c r="E300" s="30"/>
    </row>
    <row r="301" spans="1:8" x14ac:dyDescent="0.3">
      <c r="A301" s="8"/>
      <c r="B301" s="20"/>
      <c r="C301" s="29"/>
      <c r="D301" s="3" t="s">
        <v>290</v>
      </c>
      <c r="E301" s="30"/>
    </row>
    <row r="303" spans="1:8" ht="27.6" x14ac:dyDescent="0.3">
      <c r="A303" s="1">
        <v>3</v>
      </c>
      <c r="B303" s="14" t="s">
        <v>206</v>
      </c>
      <c r="C303" s="2" t="s">
        <v>4</v>
      </c>
      <c r="D303" s="3" t="s">
        <v>291</v>
      </c>
      <c r="H303" s="5" t="s">
        <v>208</v>
      </c>
    </row>
    <row r="304" spans="1:8" x14ac:dyDescent="0.3">
      <c r="B304" s="20" t="str">
        <f>CONCATENATE("Testnevelő: ", H304)</f>
        <v xml:space="preserve">Testnevelő: </v>
      </c>
      <c r="D304" s="3" t="s">
        <v>292</v>
      </c>
    </row>
    <row r="305" spans="1:5" x14ac:dyDescent="0.3">
      <c r="B305" s="20"/>
      <c r="D305" s="3" t="s">
        <v>293</v>
      </c>
    </row>
    <row r="306" spans="1:5" x14ac:dyDescent="0.3">
      <c r="B306" s="20"/>
      <c r="D306" s="3" t="s">
        <v>294</v>
      </c>
    </row>
    <row r="308" spans="1:5" ht="14.4" thickBot="1" x14ac:dyDescent="0.35">
      <c r="A308" s="32" t="s">
        <v>295</v>
      </c>
      <c r="B308" s="33" t="s">
        <v>296</v>
      </c>
      <c r="C308" s="34" t="s">
        <v>7</v>
      </c>
      <c r="D308" s="35"/>
      <c r="E308" s="35"/>
    </row>
    <row r="309" spans="1:5" ht="14.4" thickTop="1" x14ac:dyDescent="0.3">
      <c r="B309" s="7"/>
    </row>
    <row r="310" spans="1:5" x14ac:dyDescent="0.3">
      <c r="A310" s="8" t="s">
        <v>10</v>
      </c>
      <c r="B310" s="9"/>
      <c r="C310" s="29"/>
      <c r="D310" s="30"/>
      <c r="E310" s="30"/>
    </row>
  </sheetData>
  <pageMargins left="0.70866141732283472" right="0.70866141732283472" top="0.74803149606299213" bottom="0.74803149606299213" header="0.31496062992125984" footer="0.31496062992125984"/>
  <pageSetup paperSize="9" scale="92" fitToHeight="0" orientation="portrait" verticalDpi="4294967295" r:id="rId1"/>
  <headerFooter>
    <oddHeader>&amp;CDIÁKOLIMPIA-VASÁRNAP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4527-7008-4301-8289-F71FEF751E1A}">
  <sheetPr>
    <tabColor rgb="FF00B050"/>
    <pageSetUpPr fitToPage="1"/>
  </sheetPr>
  <dimension ref="A1:H207"/>
  <sheetViews>
    <sheetView topLeftCell="A76" workbookViewId="0">
      <selection activeCell="A91" sqref="A91:E92"/>
    </sheetView>
  </sheetViews>
  <sheetFormatPr defaultColWidth="9.109375" defaultRowHeight="13.8" x14ac:dyDescent="0.3"/>
  <cols>
    <col min="1" max="1" width="15.33203125" style="1" customWidth="1"/>
    <col min="2" max="2" width="35" style="14" customWidth="1"/>
    <col min="3" max="3" width="7" style="2" customWidth="1"/>
    <col min="4" max="4" width="25" style="3" customWidth="1"/>
    <col min="5" max="5" width="12" style="4" customWidth="1"/>
    <col min="6" max="7" width="9.109375" style="5"/>
    <col min="8" max="8" width="0" style="6" hidden="1" customWidth="1"/>
    <col min="9" max="16384" width="9.109375" style="5"/>
  </cols>
  <sheetData>
    <row r="1" spans="1:8" x14ac:dyDescent="0.3">
      <c r="A1" s="2" t="s">
        <v>11</v>
      </c>
    </row>
    <row r="3" spans="1:8" x14ac:dyDescent="0.3">
      <c r="A3" s="8" t="s">
        <v>18</v>
      </c>
      <c r="B3" s="28" t="s">
        <v>19</v>
      </c>
      <c r="C3" s="29"/>
      <c r="D3" s="30"/>
      <c r="E3" s="30"/>
    </row>
    <row r="4" spans="1:8" x14ac:dyDescent="0.3">
      <c r="A4" s="8"/>
      <c r="B4" s="28"/>
      <c r="C4" s="29"/>
      <c r="D4" s="30"/>
      <c r="E4" s="30"/>
    </row>
    <row r="5" spans="1:8" x14ac:dyDescent="0.3">
      <c r="A5" s="8" t="s">
        <v>297</v>
      </c>
      <c r="B5" s="28"/>
      <c r="C5" s="29"/>
      <c r="D5" s="30"/>
      <c r="E5" s="30"/>
    </row>
    <row r="6" spans="1:8" x14ac:dyDescent="0.3">
      <c r="A6" s="8"/>
      <c r="B6" s="28"/>
      <c r="C6" s="29"/>
      <c r="D6" s="30"/>
      <c r="E6" s="30"/>
    </row>
    <row r="7" spans="1:8" ht="14.4" thickBot="1" x14ac:dyDescent="0.35">
      <c r="A7" s="32" t="s">
        <v>72</v>
      </c>
      <c r="B7" s="33" t="s">
        <v>73</v>
      </c>
      <c r="C7" s="34" t="s">
        <v>7</v>
      </c>
      <c r="D7" s="35"/>
      <c r="E7" s="36" t="s">
        <v>74</v>
      </c>
    </row>
    <row r="8" spans="1:8" ht="14.4" thickTop="1" x14ac:dyDescent="0.3">
      <c r="A8" s="8" t="s">
        <v>75</v>
      </c>
      <c r="B8" s="9" t="s">
        <v>76</v>
      </c>
      <c r="C8" s="29"/>
      <c r="D8" s="30"/>
      <c r="E8" s="30" t="s">
        <v>12</v>
      </c>
    </row>
    <row r="9" spans="1:8" ht="14.4" thickBot="1" x14ac:dyDescent="0.35">
      <c r="A9" s="37" t="s">
        <v>5</v>
      </c>
      <c r="B9" s="38"/>
      <c r="C9" s="39"/>
      <c r="D9" s="40"/>
      <c r="E9" s="41">
        <v>0.4375</v>
      </c>
    </row>
    <row r="10" spans="1:8" ht="14.4" thickTop="1" x14ac:dyDescent="0.3">
      <c r="A10" s="8" t="s">
        <v>0</v>
      </c>
      <c r="B10" s="28" t="s">
        <v>1</v>
      </c>
      <c r="C10" s="29" t="s">
        <v>2</v>
      </c>
      <c r="D10" s="29" t="s">
        <v>3</v>
      </c>
      <c r="E10" s="30"/>
    </row>
    <row r="11" spans="1:8" ht="27.6" x14ac:dyDescent="0.3">
      <c r="A11" s="1">
        <v>1</v>
      </c>
      <c r="B11" s="14" t="s">
        <v>77</v>
      </c>
      <c r="C11" s="2" t="s">
        <v>4</v>
      </c>
      <c r="D11" s="3" t="s">
        <v>78</v>
      </c>
      <c r="E11" s="3"/>
      <c r="H11" s="5" t="s">
        <v>79</v>
      </c>
    </row>
    <row r="12" spans="1:8" x14ac:dyDescent="0.3">
      <c r="B12" s="20" t="str">
        <f>CONCATENATE("Testnevelő: ", H11)</f>
        <v>Testnevelő: Varga István</v>
      </c>
    </row>
    <row r="14" spans="1:8" x14ac:dyDescent="0.3">
      <c r="A14" s="1">
        <v>2</v>
      </c>
      <c r="B14" s="14" t="s">
        <v>80</v>
      </c>
      <c r="C14" s="2" t="s">
        <v>4</v>
      </c>
      <c r="D14" s="3" t="s">
        <v>81</v>
      </c>
      <c r="E14" s="3"/>
      <c r="H14" s="5" t="s">
        <v>82</v>
      </c>
    </row>
    <row r="15" spans="1:8" x14ac:dyDescent="0.3">
      <c r="B15" s="20" t="str">
        <f>CONCATENATE("Testnevelő: ", H14)</f>
        <v>Testnevelő: Grenczer Georgina Krisztina</v>
      </c>
    </row>
    <row r="17" spans="1:8" ht="27.6" x14ac:dyDescent="0.3">
      <c r="A17" s="1">
        <v>3</v>
      </c>
      <c r="B17" s="14" t="s">
        <v>83</v>
      </c>
      <c r="C17" s="2" t="s">
        <v>4</v>
      </c>
      <c r="D17" s="3" t="s">
        <v>84</v>
      </c>
      <c r="E17" s="3"/>
      <c r="H17" s="5" t="s">
        <v>85</v>
      </c>
    </row>
    <row r="18" spans="1:8" x14ac:dyDescent="0.3">
      <c r="B18" s="20" t="str">
        <f>CONCATENATE("Testnevelő: ", H17)</f>
        <v>Testnevelő: Becsei Brigitta</v>
      </c>
    </row>
    <row r="20" spans="1:8" x14ac:dyDescent="0.3">
      <c r="A20" s="1">
        <v>4</v>
      </c>
      <c r="B20" s="14" t="s">
        <v>86</v>
      </c>
      <c r="C20" s="2" t="s">
        <v>4</v>
      </c>
      <c r="D20" s="3" t="s">
        <v>87</v>
      </c>
      <c r="E20" s="3"/>
      <c r="H20" s="5" t="s">
        <v>88</v>
      </c>
    </row>
    <row r="21" spans="1:8" x14ac:dyDescent="0.3">
      <c r="B21" s="20" t="str">
        <f>CONCATENATE("Testnevelő: ", H20)</f>
        <v>Testnevelő: Petkó Krisztina</v>
      </c>
    </row>
    <row r="23" spans="1:8" x14ac:dyDescent="0.3">
      <c r="A23" s="1">
        <v>5</v>
      </c>
      <c r="B23" s="14" t="s">
        <v>89</v>
      </c>
      <c r="C23" s="2" t="s">
        <v>90</v>
      </c>
      <c r="D23" s="3" t="s">
        <v>91</v>
      </c>
      <c r="E23" s="3"/>
      <c r="H23" s="5" t="s">
        <v>92</v>
      </c>
    </row>
    <row r="24" spans="1:8" x14ac:dyDescent="0.3">
      <c r="B24" s="20" t="str">
        <f>CONCATENATE("Testnevelő: ", H23)</f>
        <v>Testnevelő: Jánosi István</v>
      </c>
    </row>
    <row r="26" spans="1:8" ht="14.4" thickBot="1" x14ac:dyDescent="0.35">
      <c r="A26" s="37" t="s">
        <v>6</v>
      </c>
      <c r="B26" s="38"/>
      <c r="C26" s="39"/>
      <c r="D26" s="40"/>
      <c r="E26" s="41">
        <v>0.44097222222222227</v>
      </c>
    </row>
    <row r="27" spans="1:8" ht="14.4" thickTop="1" x14ac:dyDescent="0.3">
      <c r="A27" s="8" t="s">
        <v>0</v>
      </c>
      <c r="B27" s="28" t="s">
        <v>1</v>
      </c>
      <c r="C27" s="29" t="s">
        <v>2</v>
      </c>
      <c r="D27" s="29" t="s">
        <v>3</v>
      </c>
      <c r="E27" s="30"/>
    </row>
    <row r="28" spans="1:8" x14ac:dyDescent="0.3">
      <c r="A28" s="1">
        <v>6</v>
      </c>
      <c r="B28" s="14" t="s">
        <v>93</v>
      </c>
      <c r="C28" s="2" t="s">
        <v>4</v>
      </c>
      <c r="D28" s="3" t="s">
        <v>94</v>
      </c>
      <c r="E28" s="3"/>
      <c r="H28" s="5" t="s">
        <v>95</v>
      </c>
    </row>
    <row r="29" spans="1:8" x14ac:dyDescent="0.3">
      <c r="B29" s="20" t="str">
        <f>CONCATENATE("Testnevelő: ", H28)</f>
        <v>Testnevelő: Búza László</v>
      </c>
    </row>
    <row r="32" spans="1:8" ht="27.6" x14ac:dyDescent="0.3">
      <c r="A32" s="1">
        <v>7</v>
      </c>
      <c r="B32" s="14" t="s">
        <v>96</v>
      </c>
      <c r="C32" s="2" t="s">
        <v>4</v>
      </c>
      <c r="D32" s="3" t="s">
        <v>97</v>
      </c>
      <c r="E32" s="3"/>
      <c r="H32" s="5" t="s">
        <v>98</v>
      </c>
    </row>
    <row r="33" spans="1:8" x14ac:dyDescent="0.3">
      <c r="B33" s="20" t="str">
        <f>CONCATENATE("Testnevelő: ", H32)</f>
        <v>Testnevelő: Bedő Zoltán</v>
      </c>
    </row>
    <row r="35" spans="1:8" x14ac:dyDescent="0.3">
      <c r="A35" s="1">
        <v>10</v>
      </c>
      <c r="B35" s="14" t="s">
        <v>99</v>
      </c>
      <c r="C35" s="2" t="s">
        <v>4</v>
      </c>
      <c r="D35" s="3" t="s">
        <v>100</v>
      </c>
      <c r="E35" s="3"/>
      <c r="H35" s="5" t="s">
        <v>101</v>
      </c>
    </row>
    <row r="36" spans="1:8" x14ac:dyDescent="0.3">
      <c r="B36" s="20" t="str">
        <f>CONCATENATE("Testnevelő: ", H35)</f>
        <v>Testnevelő: Helesfai  Marcell</v>
      </c>
    </row>
    <row r="38" spans="1:8" ht="27.6" x14ac:dyDescent="0.3">
      <c r="A38" s="1">
        <v>12</v>
      </c>
      <c r="B38" s="14" t="s">
        <v>102</v>
      </c>
      <c r="C38" s="2" t="s">
        <v>4</v>
      </c>
      <c r="D38" s="3" t="s">
        <v>103</v>
      </c>
      <c r="H38" s="5" t="s">
        <v>104</v>
      </c>
    </row>
    <row r="39" spans="1:8" x14ac:dyDescent="0.3">
      <c r="B39" s="20" t="str">
        <f>CONCATENATE("Testnevelő: ", H38)</f>
        <v>Testnevelő: Martin Gábor</v>
      </c>
    </row>
    <row r="41" spans="1:8" ht="14.4" thickBot="1" x14ac:dyDescent="0.35">
      <c r="A41" s="32" t="s">
        <v>108</v>
      </c>
      <c r="B41" s="33" t="s">
        <v>109</v>
      </c>
      <c r="C41" s="34" t="s">
        <v>7</v>
      </c>
      <c r="D41" s="35"/>
      <c r="E41" s="36" t="s">
        <v>110</v>
      </c>
    </row>
    <row r="42" spans="1:8" ht="14.4" thickTop="1" x14ac:dyDescent="0.3">
      <c r="A42" s="8" t="s">
        <v>111</v>
      </c>
      <c r="B42" s="9" t="s">
        <v>76</v>
      </c>
      <c r="C42" s="29"/>
      <c r="D42" s="30"/>
      <c r="E42" s="30" t="s">
        <v>12</v>
      </c>
    </row>
    <row r="43" spans="1:8" ht="14.4" thickBot="1" x14ac:dyDescent="0.35">
      <c r="A43" s="37" t="s">
        <v>5</v>
      </c>
      <c r="B43" s="38"/>
      <c r="C43" s="39"/>
      <c r="D43" s="40"/>
      <c r="E43" s="41">
        <v>0.44444444444444442</v>
      </c>
    </row>
    <row r="44" spans="1:8" ht="14.4" thickTop="1" x14ac:dyDescent="0.3">
      <c r="A44" s="8" t="s">
        <v>0</v>
      </c>
      <c r="B44" s="28" t="s">
        <v>1</v>
      </c>
      <c r="C44" s="29" t="s">
        <v>2</v>
      </c>
      <c r="D44" s="29" t="s">
        <v>3</v>
      </c>
      <c r="E44" s="30"/>
    </row>
    <row r="45" spans="1:8" x14ac:dyDescent="0.3">
      <c r="A45" s="1">
        <v>1</v>
      </c>
      <c r="B45" s="14" t="s">
        <v>112</v>
      </c>
      <c r="C45" s="2" t="s">
        <v>4</v>
      </c>
      <c r="D45" s="3" t="s">
        <v>113</v>
      </c>
      <c r="E45" s="3"/>
      <c r="H45" s="5" t="s">
        <v>114</v>
      </c>
    </row>
    <row r="46" spans="1:8" x14ac:dyDescent="0.3">
      <c r="B46" s="20" t="str">
        <f>CONCATENATE("Testnevelő: ", H45)</f>
        <v>Testnevelő: Seller László</v>
      </c>
      <c r="D46" s="3" t="s">
        <v>115</v>
      </c>
    </row>
    <row r="48" spans="1:8" ht="27.6" x14ac:dyDescent="0.3">
      <c r="A48" s="1">
        <v>2</v>
      </c>
      <c r="B48" s="14" t="s">
        <v>116</v>
      </c>
      <c r="C48" s="2" t="s">
        <v>4</v>
      </c>
      <c r="D48" s="3" t="s">
        <v>117</v>
      </c>
      <c r="E48" s="3"/>
      <c r="H48" s="5" t="s">
        <v>118</v>
      </c>
    </row>
    <row r="49" spans="1:8" x14ac:dyDescent="0.3">
      <c r="B49" s="20" t="str">
        <f>CONCATENATE("Testnevelő: ", H48)</f>
        <v>Testnevelő: Dobrosi  Márta</v>
      </c>
      <c r="D49" s="3" t="s">
        <v>119</v>
      </c>
    </row>
    <row r="51" spans="1:8" ht="55.2" x14ac:dyDescent="0.3">
      <c r="A51" s="1">
        <v>3</v>
      </c>
      <c r="B51" s="14" t="s">
        <v>120</v>
      </c>
      <c r="C51" s="2" t="s">
        <v>4</v>
      </c>
      <c r="D51" s="3" t="s">
        <v>121</v>
      </c>
      <c r="E51" s="3"/>
      <c r="H51" s="6" t="s">
        <v>122</v>
      </c>
    </row>
    <row r="52" spans="1:8" x14ac:dyDescent="0.3">
      <c r="B52" s="20" t="str">
        <f>CONCATENATE("Testnevelő: ", H51)</f>
        <v>Testnevelő: Földing ottó</v>
      </c>
      <c r="D52" s="3" t="s">
        <v>123</v>
      </c>
    </row>
    <row r="54" spans="1:8" x14ac:dyDescent="0.3">
      <c r="A54" s="1">
        <v>4</v>
      </c>
      <c r="B54" s="14" t="s">
        <v>124</v>
      </c>
      <c r="D54" s="3" t="s">
        <v>125</v>
      </c>
      <c r="E54" s="3"/>
      <c r="H54" s="5" t="s">
        <v>126</v>
      </c>
    </row>
    <row r="55" spans="1:8" x14ac:dyDescent="0.3">
      <c r="B55" s="20" t="str">
        <f>CONCATENATE("Testnevelő: ", H54)</f>
        <v>Testnevelő: Lehota Krisztina</v>
      </c>
      <c r="D55" s="3" t="s">
        <v>127</v>
      </c>
    </row>
    <row r="57" spans="1:8" ht="27.6" x14ac:dyDescent="0.3">
      <c r="A57" s="1">
        <v>5</v>
      </c>
      <c r="B57" s="14" t="s">
        <v>83</v>
      </c>
      <c r="C57" s="2" t="s">
        <v>4</v>
      </c>
      <c r="D57" s="3" t="s">
        <v>128</v>
      </c>
      <c r="E57" s="3"/>
      <c r="H57" s="5" t="s">
        <v>85</v>
      </c>
    </row>
    <row r="58" spans="1:8" x14ac:dyDescent="0.3">
      <c r="B58" s="20" t="str">
        <f>CONCATENATE("Testnevelő: ", H57)</f>
        <v>Testnevelő: Becsei Brigitta</v>
      </c>
      <c r="D58" s="3" t="s">
        <v>129</v>
      </c>
    </row>
    <row r="60" spans="1:8" ht="14.4" thickBot="1" x14ac:dyDescent="0.35">
      <c r="A60" s="37" t="s">
        <v>6</v>
      </c>
      <c r="B60" s="38"/>
      <c r="C60" s="39"/>
      <c r="D60" s="40"/>
      <c r="E60" s="41">
        <v>0.44791666666666669</v>
      </c>
    </row>
    <row r="61" spans="1:8" ht="14.4" thickTop="1" x14ac:dyDescent="0.3">
      <c r="A61" s="8" t="s">
        <v>0</v>
      </c>
      <c r="B61" s="28" t="s">
        <v>1</v>
      </c>
      <c r="C61" s="29" t="s">
        <v>2</v>
      </c>
      <c r="D61" s="29" t="s">
        <v>3</v>
      </c>
      <c r="E61" s="30"/>
    </row>
    <row r="62" spans="1:8" ht="27.6" x14ac:dyDescent="0.3">
      <c r="A62" s="1">
        <v>6</v>
      </c>
      <c r="B62" s="14" t="s">
        <v>130</v>
      </c>
      <c r="C62" s="2" t="s">
        <v>4</v>
      </c>
      <c r="D62" s="3" t="s">
        <v>131</v>
      </c>
      <c r="E62" s="3"/>
      <c r="H62" s="5" t="s">
        <v>132</v>
      </c>
    </row>
    <row r="63" spans="1:8" x14ac:dyDescent="0.3">
      <c r="B63" s="20" t="str">
        <f>CONCATENATE("Testnevelő: ", H62)</f>
        <v>Testnevelő: Niedermüllerné Karcag Ildikó</v>
      </c>
      <c r="D63" s="3" t="s">
        <v>133</v>
      </c>
    </row>
    <row r="65" spans="1:8" ht="27.6" x14ac:dyDescent="0.3">
      <c r="A65" s="1">
        <v>7</v>
      </c>
      <c r="B65" s="14" t="s">
        <v>134</v>
      </c>
      <c r="D65" s="3" t="s">
        <v>135</v>
      </c>
      <c r="E65" s="3"/>
      <c r="H65" s="5" t="s">
        <v>136</v>
      </c>
    </row>
    <row r="66" spans="1:8" x14ac:dyDescent="0.3">
      <c r="B66" s="20" t="str">
        <f>CONCATENATE("Testnevelő: ", H65)</f>
        <v>Testnevelő: Czéczei János</v>
      </c>
      <c r="D66" s="3" t="s">
        <v>137</v>
      </c>
    </row>
    <row r="68" spans="1:8" ht="27.6" x14ac:dyDescent="0.3">
      <c r="A68" s="1">
        <v>8</v>
      </c>
      <c r="B68" s="14" t="s">
        <v>8</v>
      </c>
      <c r="D68" s="3" t="s">
        <v>9</v>
      </c>
      <c r="E68" s="3"/>
      <c r="H68" s="5" t="s">
        <v>138</v>
      </c>
    </row>
    <row r="69" spans="1:8" x14ac:dyDescent="0.3">
      <c r="B69" s="20" t="str">
        <f>CONCATENATE("Testnevelő: ", H68)</f>
        <v>Testnevelő: Lövei László</v>
      </c>
      <c r="D69" s="3" t="s">
        <v>139</v>
      </c>
    </row>
    <row r="71" spans="1:8" ht="41.4" x14ac:dyDescent="0.3">
      <c r="A71" s="1">
        <v>9</v>
      </c>
      <c r="B71" s="14" t="s">
        <v>140</v>
      </c>
      <c r="D71" s="3" t="s">
        <v>141</v>
      </c>
      <c r="E71" s="3"/>
      <c r="H71" s="5" t="s">
        <v>142</v>
      </c>
    </row>
    <row r="72" spans="1:8" x14ac:dyDescent="0.3">
      <c r="B72" s="20" t="str">
        <f>CONCATENATE("Testnevelő: ", H71)</f>
        <v>Testnevelő: Rózsa Bence</v>
      </c>
      <c r="D72" s="3" t="s">
        <v>143</v>
      </c>
    </row>
    <row r="74" spans="1:8" ht="27.6" x14ac:dyDescent="0.3">
      <c r="A74" s="1">
        <v>10</v>
      </c>
      <c r="B74" s="14" t="s">
        <v>144</v>
      </c>
      <c r="C74" s="2" t="s">
        <v>4</v>
      </c>
      <c r="D74" s="3" t="s">
        <v>145</v>
      </c>
      <c r="E74" s="3"/>
      <c r="H74" s="5" t="s">
        <v>146</v>
      </c>
    </row>
    <row r="75" spans="1:8" x14ac:dyDescent="0.3">
      <c r="B75" s="20" t="str">
        <f>CONCATENATE("Testnevelő: ", H74)</f>
        <v>Testnevelő: Fekete Zoltán</v>
      </c>
      <c r="D75" s="3" t="s">
        <v>147</v>
      </c>
    </row>
    <row r="78" spans="1:8" ht="14.4" thickBot="1" x14ac:dyDescent="0.35">
      <c r="A78" s="10" t="s">
        <v>156</v>
      </c>
      <c r="B78" s="11" t="s">
        <v>157</v>
      </c>
      <c r="C78" s="12" t="s">
        <v>7</v>
      </c>
      <c r="D78" s="13"/>
      <c r="E78" s="31" t="s">
        <v>158</v>
      </c>
    </row>
    <row r="79" spans="1:8" ht="14.4" thickTop="1" x14ac:dyDescent="0.3">
      <c r="A79" s="1" t="s">
        <v>302</v>
      </c>
      <c r="B79" s="14" t="s">
        <v>160</v>
      </c>
    </row>
    <row r="80" spans="1:8" ht="14.4" thickBot="1" x14ac:dyDescent="0.35">
      <c r="A80" s="15" t="s">
        <v>5</v>
      </c>
      <c r="B80" s="16"/>
      <c r="C80" s="17"/>
      <c r="D80" s="18"/>
      <c r="E80" s="19">
        <v>0.39583333333333331</v>
      </c>
    </row>
    <row r="81" spans="1:8" ht="14.4" thickTop="1" x14ac:dyDescent="0.3">
      <c r="A81" s="1" t="s">
        <v>0</v>
      </c>
      <c r="B81" s="7" t="s">
        <v>1</v>
      </c>
      <c r="C81" s="2" t="s">
        <v>2</v>
      </c>
      <c r="D81" s="2" t="s">
        <v>3</v>
      </c>
    </row>
    <row r="82" spans="1:8" ht="27.6" x14ac:dyDescent="0.3">
      <c r="A82" s="1">
        <v>1</v>
      </c>
      <c r="B82" s="14" t="s">
        <v>161</v>
      </c>
      <c r="C82" s="2" t="s">
        <v>4</v>
      </c>
      <c r="D82" s="3" t="s">
        <v>162</v>
      </c>
      <c r="E82" s="3"/>
      <c r="H82" s="5" t="s">
        <v>163</v>
      </c>
    </row>
    <row r="83" spans="1:8" x14ac:dyDescent="0.3">
      <c r="B83" s="20" t="str">
        <f>CONCATENATE("Testnevelő: ", H82)</f>
        <v>Testnevelő: Sarkadi László</v>
      </c>
    </row>
    <row r="85" spans="1:8" ht="27.6" x14ac:dyDescent="0.3">
      <c r="A85" s="1">
        <v>3</v>
      </c>
      <c r="B85" s="14" t="s">
        <v>23</v>
      </c>
      <c r="C85" s="2" t="s">
        <v>4</v>
      </c>
      <c r="D85" s="3" t="s">
        <v>164</v>
      </c>
      <c r="E85" s="3"/>
      <c r="H85" s="5" t="s">
        <v>25</v>
      </c>
    </row>
    <row r="86" spans="1:8" x14ac:dyDescent="0.3">
      <c r="B86" s="20" t="str">
        <f>CONCATENATE("Testnevelő: ", H85)</f>
        <v>Testnevelő: Huszák Béla</v>
      </c>
    </row>
    <row r="87" spans="1:8" x14ac:dyDescent="0.3">
      <c r="B87" s="20"/>
    </row>
    <row r="88" spans="1:8" ht="41.4" x14ac:dyDescent="0.3">
      <c r="A88" s="1">
        <v>4</v>
      </c>
      <c r="B88" s="14" t="s">
        <v>165</v>
      </c>
      <c r="C88" s="2" t="s">
        <v>4</v>
      </c>
      <c r="D88" s="3" t="s">
        <v>166</v>
      </c>
      <c r="E88" s="3"/>
      <c r="H88" s="5" t="s">
        <v>167</v>
      </c>
    </row>
    <row r="89" spans="1:8" x14ac:dyDescent="0.3">
      <c r="B89" s="20" t="str">
        <f>CONCATENATE("Testnevelő: ", H88)</f>
        <v>Testnevelő: Czétényi Csaba Zsolt</v>
      </c>
    </row>
    <row r="91" spans="1:8" ht="41.4" x14ac:dyDescent="0.3">
      <c r="A91" s="1">
        <v>5</v>
      </c>
      <c r="B91" s="14" t="s">
        <v>168</v>
      </c>
      <c r="C91" s="2" t="s">
        <v>4</v>
      </c>
      <c r="D91" s="3" t="s">
        <v>169</v>
      </c>
      <c r="E91" s="3"/>
      <c r="H91" s="5" t="s">
        <v>170</v>
      </c>
    </row>
    <row r="92" spans="1:8" x14ac:dyDescent="0.3">
      <c r="B92" s="20" t="str">
        <f>CONCATENATE("Testnevelő: ", H91)</f>
        <v>Testnevelő: Horváth Annamária</v>
      </c>
    </row>
    <row r="93" spans="1:8" x14ac:dyDescent="0.3">
      <c r="B93" s="20"/>
    </row>
    <row r="94" spans="1:8" ht="14.4" thickBot="1" x14ac:dyDescent="0.35">
      <c r="A94" s="15" t="s">
        <v>6</v>
      </c>
      <c r="B94" s="16"/>
      <c r="C94" s="17"/>
      <c r="D94" s="18"/>
      <c r="E94" s="19">
        <v>0.39930555555555558</v>
      </c>
    </row>
    <row r="95" spans="1:8" ht="14.4" thickTop="1" x14ac:dyDescent="0.3">
      <c r="A95" s="1" t="s">
        <v>0</v>
      </c>
      <c r="B95" s="7" t="s">
        <v>1</v>
      </c>
      <c r="C95" s="2" t="s">
        <v>2</v>
      </c>
      <c r="D95" s="2" t="s">
        <v>3</v>
      </c>
    </row>
    <row r="96" spans="1:8" ht="27.6" x14ac:dyDescent="0.3">
      <c r="A96" s="1">
        <v>7</v>
      </c>
      <c r="B96" s="14" t="s">
        <v>171</v>
      </c>
      <c r="C96" s="2" t="s">
        <v>4</v>
      </c>
      <c r="D96" s="3" t="s">
        <v>172</v>
      </c>
      <c r="E96" s="3"/>
      <c r="H96" s="5" t="s">
        <v>173</v>
      </c>
    </row>
    <row r="97" spans="1:8" x14ac:dyDescent="0.3">
      <c r="B97" s="20" t="str">
        <f>CONCATENATE("Testnevelő: ", H96)</f>
        <v>Testnevelő: Gálvölgyi Márton</v>
      </c>
    </row>
    <row r="99" spans="1:8" x14ac:dyDescent="0.3">
      <c r="A99" s="1">
        <v>8</v>
      </c>
      <c r="B99" s="14" t="s">
        <v>174</v>
      </c>
      <c r="C99" s="2" t="s">
        <v>4</v>
      </c>
      <c r="D99" s="3" t="s">
        <v>175</v>
      </c>
      <c r="E99" s="3"/>
      <c r="H99" s="5" t="s">
        <v>176</v>
      </c>
    </row>
    <row r="100" spans="1:8" x14ac:dyDescent="0.3">
      <c r="B100" s="20" t="str">
        <f>CONCATENATE("Testnevelő: ", H99)</f>
        <v>Testnevelő: Gózon János</v>
      </c>
    </row>
    <row r="102" spans="1:8" x14ac:dyDescent="0.3">
      <c r="A102" s="1">
        <v>10</v>
      </c>
      <c r="B102" s="14" t="s">
        <v>177</v>
      </c>
      <c r="C102" s="2" t="s">
        <v>4</v>
      </c>
      <c r="D102" s="3" t="s">
        <v>178</v>
      </c>
      <c r="E102" s="3"/>
      <c r="H102" s="5" t="s">
        <v>179</v>
      </c>
    </row>
    <row r="103" spans="1:8" x14ac:dyDescent="0.3">
      <c r="B103" s="20" t="str">
        <f>CONCATENATE("Testnevelő: ", H103)</f>
        <v xml:space="preserve">Testnevelő: </v>
      </c>
    </row>
    <row r="105" spans="1:8" x14ac:dyDescent="0.3">
      <c r="A105" s="1">
        <v>12</v>
      </c>
      <c r="B105" s="14" t="s">
        <v>183</v>
      </c>
      <c r="C105" s="2" t="s">
        <v>4</v>
      </c>
      <c r="D105" s="3" t="s">
        <v>184</v>
      </c>
      <c r="E105" s="3"/>
      <c r="H105" s="5" t="s">
        <v>185</v>
      </c>
    </row>
    <row r="106" spans="1:8" x14ac:dyDescent="0.3">
      <c r="B106" s="20" t="str">
        <f>CONCATENATE("Testnevelő: ", H106)</f>
        <v xml:space="preserve">Testnevelő: </v>
      </c>
    </row>
    <row r="108" spans="1:8" ht="14.4" thickBot="1" x14ac:dyDescent="0.35">
      <c r="A108" s="15" t="s">
        <v>186</v>
      </c>
      <c r="B108" s="16"/>
      <c r="C108" s="17"/>
      <c r="D108" s="18"/>
      <c r="E108" s="19">
        <v>0.40277777777777773</v>
      </c>
    </row>
    <row r="109" spans="1:8" ht="14.4" thickTop="1" x14ac:dyDescent="0.3">
      <c r="A109" s="1" t="s">
        <v>0</v>
      </c>
      <c r="B109" s="7" t="s">
        <v>1</v>
      </c>
      <c r="C109" s="2" t="s">
        <v>2</v>
      </c>
      <c r="D109" s="2" t="s">
        <v>3</v>
      </c>
    </row>
    <row r="110" spans="1:8" x14ac:dyDescent="0.3">
      <c r="A110" s="1">
        <v>13</v>
      </c>
      <c r="B110" s="14" t="s">
        <v>93</v>
      </c>
      <c r="C110" s="2" t="s">
        <v>4</v>
      </c>
      <c r="D110" s="3" t="s">
        <v>187</v>
      </c>
      <c r="E110" s="3"/>
      <c r="H110" s="5" t="s">
        <v>188</v>
      </c>
    </row>
    <row r="111" spans="1:8" x14ac:dyDescent="0.3">
      <c r="B111" s="20" t="str">
        <f>CONCATENATE("Testnevelő: ", H110)</f>
        <v>Testnevelő: Csendes Katalin Rózsa</v>
      </c>
    </row>
    <row r="113" spans="1:8" ht="27.6" x14ac:dyDescent="0.3">
      <c r="A113" s="1">
        <v>14</v>
      </c>
      <c r="B113" s="14" t="s">
        <v>189</v>
      </c>
      <c r="C113" s="2" t="s">
        <v>4</v>
      </c>
      <c r="D113" s="3" t="s">
        <v>190</v>
      </c>
      <c r="E113" s="3"/>
      <c r="H113" s="5" t="s">
        <v>191</v>
      </c>
    </row>
    <row r="114" spans="1:8" x14ac:dyDescent="0.3">
      <c r="B114" s="20" t="str">
        <f>CONCATENATE("Testnevelő: ", H113)</f>
        <v>Testnevelő: Csörögi Tibor</v>
      </c>
    </row>
    <row r="116" spans="1:8" ht="27.6" x14ac:dyDescent="0.3">
      <c r="A116" s="1">
        <v>15</v>
      </c>
      <c r="B116" s="14" t="s">
        <v>192</v>
      </c>
      <c r="C116" s="2" t="s">
        <v>4</v>
      </c>
      <c r="D116" s="3" t="s">
        <v>193</v>
      </c>
      <c r="E116" s="3"/>
      <c r="H116" s="5" t="s">
        <v>194</v>
      </c>
    </row>
    <row r="117" spans="1:8" x14ac:dyDescent="0.3">
      <c r="B117" s="20" t="str">
        <f>CONCATENATE("Testnevelő: ", H116)</f>
        <v>Testnevelő: Miski László</v>
      </c>
    </row>
    <row r="118" spans="1:8" x14ac:dyDescent="0.3">
      <c r="B118" s="20"/>
    </row>
    <row r="119" spans="1:8" x14ac:dyDescent="0.3">
      <c r="A119" s="1">
        <v>16</v>
      </c>
      <c r="B119" s="14" t="s">
        <v>195</v>
      </c>
      <c r="C119" s="2" t="s">
        <v>90</v>
      </c>
      <c r="D119" s="3" t="s">
        <v>196</v>
      </c>
      <c r="E119" s="3"/>
      <c r="H119" s="5" t="s">
        <v>197</v>
      </c>
    </row>
    <row r="120" spans="1:8" x14ac:dyDescent="0.3">
      <c r="B120" s="20" t="str">
        <f>CONCATENATE("Testnevelő: ", H119)</f>
        <v>Testnevelő: Szegedi László</v>
      </c>
    </row>
    <row r="122" spans="1:8" x14ac:dyDescent="0.3">
      <c r="A122" s="1">
        <v>17</v>
      </c>
      <c r="B122" s="14" t="s">
        <v>198</v>
      </c>
      <c r="C122" s="2" t="s">
        <v>4</v>
      </c>
      <c r="D122" s="3" t="s">
        <v>199</v>
      </c>
      <c r="E122" s="3"/>
      <c r="H122" s="5" t="s">
        <v>200</v>
      </c>
    </row>
    <row r="123" spans="1:8" x14ac:dyDescent="0.3">
      <c r="B123" s="20" t="str">
        <f>CONCATENATE("Testnevelő: ", H122)</f>
        <v>Testnevelő: Tiszai György</v>
      </c>
    </row>
    <row r="125" spans="1:8" ht="14.4" thickBot="1" x14ac:dyDescent="0.35">
      <c r="A125" s="15" t="s">
        <v>201</v>
      </c>
      <c r="B125" s="16"/>
      <c r="C125" s="17"/>
      <c r="D125" s="18"/>
      <c r="E125" s="19">
        <v>0.40625</v>
      </c>
    </row>
    <row r="126" spans="1:8" ht="14.4" thickTop="1" x14ac:dyDescent="0.3">
      <c r="A126" s="1" t="s">
        <v>0</v>
      </c>
      <c r="B126" s="7" t="s">
        <v>1</v>
      </c>
      <c r="C126" s="2" t="s">
        <v>2</v>
      </c>
      <c r="D126" s="2" t="s">
        <v>3</v>
      </c>
    </row>
    <row r="127" spans="1:8" ht="27.6" x14ac:dyDescent="0.3">
      <c r="A127" s="1">
        <v>19</v>
      </c>
      <c r="B127" s="14" t="s">
        <v>202</v>
      </c>
      <c r="C127" s="2" t="s">
        <v>4</v>
      </c>
      <c r="D127" s="3" t="s">
        <v>203</v>
      </c>
      <c r="E127" s="3"/>
      <c r="H127" s="5" t="s">
        <v>204</v>
      </c>
    </row>
    <row r="128" spans="1:8" x14ac:dyDescent="0.3">
      <c r="B128" s="20" t="str">
        <f>CONCATENATE("Testnevelő: ", H127)</f>
        <v>Testnevelő: Boda Árpád</v>
      </c>
    </row>
    <row r="130" spans="1:8" x14ac:dyDescent="0.3">
      <c r="A130" s="1">
        <v>20</v>
      </c>
      <c r="B130" s="14" t="s">
        <v>93</v>
      </c>
      <c r="C130" s="2" t="s">
        <v>90</v>
      </c>
      <c r="D130" s="3" t="s">
        <v>205</v>
      </c>
      <c r="E130" s="3"/>
      <c r="H130" s="5" t="s">
        <v>188</v>
      </c>
    </row>
    <row r="131" spans="1:8" x14ac:dyDescent="0.3">
      <c r="B131" s="20" t="str">
        <f>CONCATENATE("Testnevelő: ", H130)</f>
        <v>Testnevelő: Csendes Katalin Rózsa</v>
      </c>
    </row>
    <row r="133" spans="1:8" ht="27.6" x14ac:dyDescent="0.3">
      <c r="A133" s="1">
        <v>21</v>
      </c>
      <c r="B133" s="14" t="s">
        <v>206</v>
      </c>
      <c r="C133" s="2" t="s">
        <v>90</v>
      </c>
      <c r="D133" s="3" t="s">
        <v>207</v>
      </c>
      <c r="E133" s="3"/>
      <c r="H133" s="5" t="s">
        <v>208</v>
      </c>
    </row>
    <row r="134" spans="1:8" x14ac:dyDescent="0.3">
      <c r="B134" s="20" t="str">
        <f>CONCATENATE("Testnevelő: ", H133)</f>
        <v>Testnevelő: Bárdosi  István</v>
      </c>
    </row>
    <row r="135" spans="1:8" x14ac:dyDescent="0.3">
      <c r="B135" s="20"/>
    </row>
    <row r="136" spans="1:8" x14ac:dyDescent="0.3">
      <c r="A136" s="1">
        <v>24</v>
      </c>
      <c r="B136" s="14" t="s">
        <v>210</v>
      </c>
      <c r="C136" s="2" t="s">
        <v>90</v>
      </c>
      <c r="D136" s="3" t="s">
        <v>211</v>
      </c>
      <c r="E136" s="3"/>
      <c r="H136" s="5" t="s">
        <v>212</v>
      </c>
    </row>
    <row r="137" spans="1:8" x14ac:dyDescent="0.3">
      <c r="B137" s="20" t="str">
        <f>CONCATENATE("Testnevelő: ", H136)</f>
        <v>Testnevelő: Ritter  Ákos</v>
      </c>
    </row>
    <row r="139" spans="1:8" ht="14.4" thickBot="1" x14ac:dyDescent="0.35">
      <c r="A139" s="15" t="s">
        <v>213</v>
      </c>
      <c r="B139" s="16"/>
      <c r="C139" s="17"/>
      <c r="D139" s="18"/>
      <c r="E139" s="19">
        <v>0.40972222222222227</v>
      </c>
    </row>
    <row r="140" spans="1:8" ht="14.4" thickTop="1" x14ac:dyDescent="0.3">
      <c r="A140" s="1" t="s">
        <v>0</v>
      </c>
      <c r="B140" s="7" t="s">
        <v>1</v>
      </c>
      <c r="C140" s="2" t="s">
        <v>2</v>
      </c>
      <c r="D140" s="2" t="s">
        <v>3</v>
      </c>
    </row>
    <row r="141" spans="1:8" ht="27.6" x14ac:dyDescent="0.3">
      <c r="A141" s="1">
        <v>25</v>
      </c>
      <c r="B141" s="14" t="s">
        <v>214</v>
      </c>
      <c r="C141" s="2" t="s">
        <v>4</v>
      </c>
      <c r="D141" s="3" t="s">
        <v>215</v>
      </c>
      <c r="E141" s="3"/>
      <c r="H141" s="5" t="s">
        <v>216</v>
      </c>
    </row>
    <row r="142" spans="1:8" x14ac:dyDescent="0.3">
      <c r="B142" s="20" t="str">
        <f>CONCATENATE("Testnevelő: ", H141)</f>
        <v>Testnevelő: Farkas Jánosné</v>
      </c>
    </row>
    <row r="144" spans="1:8" ht="27.6" x14ac:dyDescent="0.3">
      <c r="A144" s="1">
        <v>26</v>
      </c>
      <c r="B144" s="14" t="s">
        <v>217</v>
      </c>
      <c r="C144" s="2" t="s">
        <v>4</v>
      </c>
      <c r="D144" s="3" t="s">
        <v>218</v>
      </c>
      <c r="E144" s="3"/>
      <c r="H144" s="5" t="s">
        <v>219</v>
      </c>
    </row>
    <row r="145" spans="1:8" x14ac:dyDescent="0.3">
      <c r="B145" s="20" t="str">
        <f>CONCATENATE("Testnevelő: ", H144)</f>
        <v>Testnevelő: Gurzó Ágnes</v>
      </c>
    </row>
    <row r="147" spans="1:8" ht="27.6" x14ac:dyDescent="0.3">
      <c r="A147" s="1">
        <v>27</v>
      </c>
      <c r="B147" s="14" t="s">
        <v>220</v>
      </c>
      <c r="C147" s="2" t="s">
        <v>4</v>
      </c>
      <c r="D147" s="3" t="s">
        <v>221</v>
      </c>
      <c r="E147" s="3"/>
      <c r="H147" s="5" t="s">
        <v>222</v>
      </c>
    </row>
    <row r="148" spans="1:8" x14ac:dyDescent="0.3">
      <c r="B148" s="20" t="str">
        <f>CONCATENATE("Testnevelő: ", H147)</f>
        <v>Testnevelő: Nagyné Valkai Éva</v>
      </c>
    </row>
    <row r="149" spans="1:8" x14ac:dyDescent="0.3">
      <c r="B149" s="20"/>
    </row>
    <row r="150" spans="1:8" x14ac:dyDescent="0.3">
      <c r="A150" s="1">
        <v>28</v>
      </c>
      <c r="B150" s="14" t="s">
        <v>223</v>
      </c>
      <c r="C150" s="2" t="s">
        <v>4</v>
      </c>
      <c r="D150" s="3" t="s">
        <v>224</v>
      </c>
      <c r="E150" s="3"/>
      <c r="H150" s="5" t="s">
        <v>225</v>
      </c>
    </row>
    <row r="151" spans="1:8" x14ac:dyDescent="0.3">
      <c r="B151" s="20" t="str">
        <f>CONCATENATE("Testnevelő: ", H151)</f>
        <v xml:space="preserve">Testnevelő: </v>
      </c>
    </row>
    <row r="153" spans="1:8" ht="27.6" x14ac:dyDescent="0.3">
      <c r="A153" s="1">
        <v>29</v>
      </c>
      <c r="B153" s="14" t="s">
        <v>189</v>
      </c>
      <c r="C153" s="2" t="s">
        <v>90</v>
      </c>
      <c r="D153" s="3" t="s">
        <v>226</v>
      </c>
      <c r="E153" s="3"/>
      <c r="H153" s="5" t="s">
        <v>191</v>
      </c>
    </row>
    <row r="154" spans="1:8" x14ac:dyDescent="0.3">
      <c r="B154" s="20" t="str">
        <f>CONCATENATE("Testnevelő: ", H154)</f>
        <v xml:space="preserve">Testnevelő: </v>
      </c>
    </row>
    <row r="156" spans="1:8" ht="14.4" thickBot="1" x14ac:dyDescent="0.35">
      <c r="A156" s="15" t="s">
        <v>227</v>
      </c>
      <c r="B156" s="16"/>
      <c r="C156" s="17"/>
      <c r="D156" s="18"/>
      <c r="E156" s="19">
        <v>0.41319444444444442</v>
      </c>
    </row>
    <row r="157" spans="1:8" ht="14.4" thickTop="1" x14ac:dyDescent="0.3">
      <c r="A157" s="1" t="s">
        <v>0</v>
      </c>
      <c r="B157" s="7" t="s">
        <v>1</v>
      </c>
      <c r="C157" s="2" t="s">
        <v>2</v>
      </c>
      <c r="D157" s="2" t="s">
        <v>3</v>
      </c>
    </row>
    <row r="158" spans="1:8" x14ac:dyDescent="0.3">
      <c r="A158" s="1">
        <v>30</v>
      </c>
      <c r="B158" s="14" t="s">
        <v>228</v>
      </c>
      <c r="C158" s="2" t="s">
        <v>4</v>
      </c>
      <c r="D158" s="3" t="s">
        <v>229</v>
      </c>
      <c r="E158" s="3"/>
      <c r="H158" s="5" t="s">
        <v>230</v>
      </c>
    </row>
    <row r="159" spans="1:8" x14ac:dyDescent="0.3">
      <c r="B159" s="20" t="str">
        <f>CONCATENATE("Testnevelő: ", H159)</f>
        <v xml:space="preserve">Testnevelő: </v>
      </c>
    </row>
    <row r="161" spans="1:8" ht="27.6" x14ac:dyDescent="0.3">
      <c r="A161" s="1">
        <v>32</v>
      </c>
      <c r="B161" s="14" t="s">
        <v>206</v>
      </c>
      <c r="C161" s="2" t="s">
        <v>4</v>
      </c>
      <c r="D161" s="3" t="s">
        <v>231</v>
      </c>
      <c r="E161" s="3"/>
      <c r="H161" s="5" t="s">
        <v>208</v>
      </c>
    </row>
    <row r="162" spans="1:8" x14ac:dyDescent="0.3">
      <c r="B162" s="20" t="str">
        <f>CONCATENATE("Testnevelő: ", H161)</f>
        <v>Testnevelő: Bárdosi  István</v>
      </c>
    </row>
    <row r="164" spans="1:8" x14ac:dyDescent="0.3">
      <c r="A164" s="1">
        <v>33</v>
      </c>
      <c r="B164" s="14" t="s">
        <v>93</v>
      </c>
      <c r="C164" s="2" t="s">
        <v>232</v>
      </c>
      <c r="D164" s="3" t="s">
        <v>233</v>
      </c>
      <c r="E164" s="3"/>
      <c r="H164" s="5" t="s">
        <v>188</v>
      </c>
    </row>
    <row r="165" spans="1:8" x14ac:dyDescent="0.3">
      <c r="B165" s="20" t="str">
        <f>CONCATENATE("Testnevelő: ", H164)</f>
        <v>Testnevelő: Csendes Katalin Rózsa</v>
      </c>
    </row>
    <row r="166" spans="1:8" x14ac:dyDescent="0.3">
      <c r="B166" s="20"/>
    </row>
    <row r="167" spans="1:8" ht="27.6" x14ac:dyDescent="0.3">
      <c r="A167" s="1">
        <v>34</v>
      </c>
      <c r="B167" s="14" t="s">
        <v>234</v>
      </c>
      <c r="C167" s="2" t="s">
        <v>4</v>
      </c>
      <c r="D167" s="3" t="s">
        <v>235</v>
      </c>
      <c r="E167" s="3"/>
      <c r="H167" s="5" t="s">
        <v>236</v>
      </c>
    </row>
    <row r="168" spans="1:8" x14ac:dyDescent="0.3">
      <c r="B168" s="20" t="str">
        <f>CONCATENATE("Testnevelő: ", H167)</f>
        <v>Testnevelő: Adamecz  Gábor</v>
      </c>
    </row>
    <row r="170" spans="1:8" ht="27.6" x14ac:dyDescent="0.3">
      <c r="A170" s="1">
        <v>35</v>
      </c>
      <c r="B170" s="14" t="s">
        <v>214</v>
      </c>
      <c r="C170" s="2" t="s">
        <v>4</v>
      </c>
      <c r="D170" s="3" t="s">
        <v>237</v>
      </c>
      <c r="E170" s="3"/>
      <c r="H170" s="5" t="s">
        <v>216</v>
      </c>
    </row>
    <row r="171" spans="1:8" x14ac:dyDescent="0.3">
      <c r="B171" s="20" t="str">
        <f>CONCATENATE("Testnevelő: ", H170)</f>
        <v>Testnevelő: Farkas Jánosné</v>
      </c>
      <c r="E171" s="3"/>
      <c r="H171" s="5"/>
    </row>
    <row r="173" spans="1:8" ht="14.4" thickBot="1" x14ac:dyDescent="0.35">
      <c r="A173" s="10" t="s">
        <v>240</v>
      </c>
      <c r="B173" s="11" t="s">
        <v>241</v>
      </c>
      <c r="C173" s="12" t="s">
        <v>7</v>
      </c>
      <c r="D173" s="13"/>
      <c r="E173" s="31" t="s">
        <v>242</v>
      </c>
    </row>
    <row r="174" spans="1:8" ht="14.4" thickTop="1" x14ac:dyDescent="0.3">
      <c r="A174" s="1" t="s">
        <v>111</v>
      </c>
      <c r="B174" s="14" t="s">
        <v>243</v>
      </c>
    </row>
    <row r="175" spans="1:8" ht="14.4" thickBot="1" x14ac:dyDescent="0.35">
      <c r="A175" s="15" t="s">
        <v>5</v>
      </c>
      <c r="B175" s="16"/>
      <c r="C175" s="17"/>
      <c r="D175" s="18"/>
      <c r="E175" s="19">
        <v>0.46527777777777773</v>
      </c>
    </row>
    <row r="176" spans="1:8" ht="14.4" thickTop="1" x14ac:dyDescent="0.3">
      <c r="A176" s="1" t="s">
        <v>0</v>
      </c>
      <c r="B176" s="7" t="s">
        <v>1</v>
      </c>
      <c r="C176" s="2" t="s">
        <v>2</v>
      </c>
      <c r="D176" s="2" t="s">
        <v>3</v>
      </c>
    </row>
    <row r="177" spans="1:8" ht="27.6" x14ac:dyDescent="0.3">
      <c r="A177" s="1">
        <v>1</v>
      </c>
      <c r="B177" s="14" t="s">
        <v>206</v>
      </c>
      <c r="C177" s="2" t="s">
        <v>4</v>
      </c>
      <c r="D177" s="3" t="s">
        <v>207</v>
      </c>
      <c r="E177" s="3"/>
      <c r="H177" s="5" t="s">
        <v>208</v>
      </c>
    </row>
    <row r="178" spans="1:8" x14ac:dyDescent="0.3">
      <c r="B178" s="20" t="str">
        <f>CONCATENATE("Testnevelő: ", H177)</f>
        <v>Testnevelő: Bárdosi  István</v>
      </c>
      <c r="D178" s="3" t="s">
        <v>231</v>
      </c>
    </row>
    <row r="180" spans="1:8" x14ac:dyDescent="0.3">
      <c r="A180" s="1">
        <v>3</v>
      </c>
      <c r="B180" s="14" t="s">
        <v>183</v>
      </c>
      <c r="C180" s="2" t="s">
        <v>4</v>
      </c>
      <c r="D180" s="3" t="s">
        <v>244</v>
      </c>
      <c r="E180" s="3"/>
      <c r="H180" s="5" t="s">
        <v>245</v>
      </c>
    </row>
    <row r="181" spans="1:8" x14ac:dyDescent="0.3">
      <c r="B181" s="20" t="str">
        <f>CONCATENATE("Testnevelő: ", H180)</f>
        <v>Testnevelő: Apród Péter Valér</v>
      </c>
      <c r="D181" s="3" t="s">
        <v>246</v>
      </c>
    </row>
    <row r="182" spans="1:8" x14ac:dyDescent="0.3">
      <c r="B182" s="20"/>
    </row>
    <row r="183" spans="1:8" x14ac:dyDescent="0.3">
      <c r="A183" s="1">
        <v>4</v>
      </c>
      <c r="B183" s="14" t="s">
        <v>247</v>
      </c>
      <c r="C183" s="2" t="s">
        <v>4</v>
      </c>
      <c r="D183" s="3" t="s">
        <v>248</v>
      </c>
      <c r="E183" s="3"/>
      <c r="H183" s="5" t="s">
        <v>249</v>
      </c>
    </row>
    <row r="184" spans="1:8" x14ac:dyDescent="0.3">
      <c r="B184" s="20" t="str">
        <f>CONCATENATE("Testnevelő: ", H183)</f>
        <v>Testnevelő: Jávor Péter</v>
      </c>
      <c r="D184" s="3" t="s">
        <v>250</v>
      </c>
    </row>
    <row r="186" spans="1:8" ht="27.6" x14ac:dyDescent="0.3">
      <c r="A186" s="1">
        <v>5</v>
      </c>
      <c r="B186" s="14" t="s">
        <v>214</v>
      </c>
      <c r="C186" s="2" t="s">
        <v>4</v>
      </c>
      <c r="D186" s="3" t="s">
        <v>215</v>
      </c>
      <c r="E186" s="3"/>
      <c r="H186" s="5" t="s">
        <v>216</v>
      </c>
    </row>
    <row r="187" spans="1:8" x14ac:dyDescent="0.3">
      <c r="B187" s="20" t="str">
        <f>CONCATENATE("Testnevelő: ", H186)</f>
        <v>Testnevelő: Farkas Jánosné</v>
      </c>
      <c r="D187" s="3" t="s">
        <v>237</v>
      </c>
    </row>
    <row r="188" spans="1:8" x14ac:dyDescent="0.3">
      <c r="B188" s="20"/>
    </row>
    <row r="189" spans="1:8" ht="27.6" x14ac:dyDescent="0.3">
      <c r="A189" s="1">
        <v>6</v>
      </c>
      <c r="B189" s="14" t="s">
        <v>180</v>
      </c>
      <c r="C189" s="2" t="s">
        <v>4</v>
      </c>
      <c r="D189" s="3" t="s">
        <v>181</v>
      </c>
      <c r="E189" s="3"/>
      <c r="H189" s="5" t="s">
        <v>182</v>
      </c>
    </row>
    <row r="190" spans="1:8" x14ac:dyDescent="0.3">
      <c r="B190" s="20" t="str">
        <f>CONCATENATE("Testnevelő: ", H189)</f>
        <v>Testnevelő: Jámbor Lászlóné</v>
      </c>
      <c r="D190" s="3" t="s">
        <v>209</v>
      </c>
    </row>
    <row r="192" spans="1:8" ht="14.4" thickBot="1" x14ac:dyDescent="0.35">
      <c r="A192" s="15" t="s">
        <v>6</v>
      </c>
      <c r="B192" s="16"/>
      <c r="C192" s="17"/>
      <c r="D192" s="18"/>
      <c r="E192" s="19">
        <v>0.46875</v>
      </c>
    </row>
    <row r="193" spans="1:8" ht="14.4" thickTop="1" x14ac:dyDescent="0.3">
      <c r="A193" s="1" t="s">
        <v>0</v>
      </c>
      <c r="B193" s="7" t="s">
        <v>1</v>
      </c>
      <c r="C193" s="2" t="s">
        <v>2</v>
      </c>
      <c r="D193" s="2" t="s">
        <v>3</v>
      </c>
    </row>
    <row r="194" spans="1:8" x14ac:dyDescent="0.3">
      <c r="A194" s="1">
        <v>7</v>
      </c>
      <c r="B194" s="14" t="s">
        <v>251</v>
      </c>
      <c r="C194" s="2" t="s">
        <v>4</v>
      </c>
      <c r="D194" s="3" t="s">
        <v>252</v>
      </c>
      <c r="E194" s="3"/>
      <c r="H194" s="5" t="s">
        <v>253</v>
      </c>
    </row>
    <row r="195" spans="1:8" x14ac:dyDescent="0.3">
      <c r="B195" s="20" t="str">
        <f>CONCATENATE("Testnevelő: ", H194)</f>
        <v>Testnevelő: Solymosi Anna</v>
      </c>
      <c r="D195" s="3" t="s">
        <v>254</v>
      </c>
    </row>
    <row r="197" spans="1:8" ht="27.6" x14ac:dyDescent="0.3">
      <c r="A197" s="1">
        <v>8</v>
      </c>
      <c r="B197" s="14" t="s">
        <v>255</v>
      </c>
      <c r="C197" s="2" t="s">
        <v>4</v>
      </c>
      <c r="D197" s="3" t="s">
        <v>256</v>
      </c>
      <c r="E197" s="3"/>
      <c r="H197" s="5" t="s">
        <v>257</v>
      </c>
    </row>
    <row r="198" spans="1:8" x14ac:dyDescent="0.3">
      <c r="B198" s="20" t="str">
        <f>CONCATENATE("Testnevelő: ", H197)</f>
        <v>Testnevelő: Csaba László Levente</v>
      </c>
      <c r="D198" s="3" t="s">
        <v>258</v>
      </c>
    </row>
    <row r="200" spans="1:8" x14ac:dyDescent="0.3">
      <c r="A200" s="1">
        <v>9</v>
      </c>
      <c r="B200" s="14" t="s">
        <v>210</v>
      </c>
      <c r="C200" s="2" t="s">
        <v>4</v>
      </c>
      <c r="D200" s="3" t="s">
        <v>259</v>
      </c>
      <c r="E200" s="3"/>
      <c r="H200" s="5" t="s">
        <v>212</v>
      </c>
    </row>
    <row r="201" spans="1:8" x14ac:dyDescent="0.3">
      <c r="B201" s="20" t="str">
        <f>CONCATENATE("Testnevelő: ", H200)</f>
        <v>Testnevelő: Ritter  Ákos</v>
      </c>
      <c r="D201" s="3" t="s">
        <v>260</v>
      </c>
    </row>
    <row r="202" spans="1:8" x14ac:dyDescent="0.3">
      <c r="B202" s="20"/>
    </row>
    <row r="203" spans="1:8" ht="41.4" x14ac:dyDescent="0.3">
      <c r="A203" s="1">
        <v>10</v>
      </c>
      <c r="B203" s="14" t="s">
        <v>261</v>
      </c>
      <c r="C203" s="2" t="s">
        <v>4</v>
      </c>
      <c r="D203" s="3" t="s">
        <v>262</v>
      </c>
      <c r="E203" s="3"/>
      <c r="H203" s="5" t="s">
        <v>263</v>
      </c>
    </row>
    <row r="204" spans="1:8" x14ac:dyDescent="0.3">
      <c r="B204" s="20" t="str">
        <f>CONCATENATE("Testnevelő: ", H204)</f>
        <v xml:space="preserve">Testnevelő: </v>
      </c>
      <c r="D204" s="3" t="s">
        <v>264</v>
      </c>
    </row>
    <row r="206" spans="1:8" x14ac:dyDescent="0.3">
      <c r="A206" s="1">
        <v>12</v>
      </c>
      <c r="B206" s="14" t="s">
        <v>93</v>
      </c>
      <c r="C206" s="2" t="s">
        <v>4</v>
      </c>
      <c r="D206" s="3" t="s">
        <v>187</v>
      </c>
      <c r="E206" s="3"/>
      <c r="H206" s="5" t="s">
        <v>188</v>
      </c>
    </row>
    <row r="207" spans="1:8" x14ac:dyDescent="0.3">
      <c r="B207" s="20" t="str">
        <f>CONCATENATE("Testnevelő: ", H207)</f>
        <v xml:space="preserve">Testnevelő: </v>
      </c>
      <c r="D207" s="3" t="s">
        <v>205</v>
      </c>
    </row>
  </sheetData>
  <pageMargins left="0.70866141732283472" right="0.70866141732283472" top="0.74803149606299213" bottom="0.74803149606299213" header="0.31496062992125984" footer="0.31496062992125984"/>
  <pageSetup paperSize="9" scale="92" fitToHeight="0" orientation="portrait" verticalDpi="4294967295" r:id="rId1"/>
  <headerFooter>
    <oddHeader>&amp;CDIÁKOLIMPIA-VASÁRNAP
ELŐFUTAMOK</oddHeader>
    <oddFooter>&amp;C&amp;P</oddFooter>
  </headerFooter>
  <rowBreaks count="6" manualBreakCount="6">
    <brk id="40" max="16383" man="1"/>
    <brk id="77" max="16383" man="1"/>
    <brk id="107" max="16383" man="1"/>
    <brk id="138" max="16383" man="1"/>
    <brk id="172" max="16383" man="1"/>
    <brk id="2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D9D5-E645-4A69-9B7A-65CFDD63DF35}">
  <sheetPr>
    <tabColor rgb="FF7030A0"/>
    <pageSetUpPr fitToPage="1"/>
  </sheetPr>
  <dimension ref="A1:K466"/>
  <sheetViews>
    <sheetView tabSelected="1" topLeftCell="A270" workbookViewId="0">
      <selection activeCell="G279" sqref="G279"/>
    </sheetView>
  </sheetViews>
  <sheetFormatPr defaultColWidth="9.109375" defaultRowHeight="13.8" x14ac:dyDescent="0.3"/>
  <cols>
    <col min="1" max="1" width="9.109375" style="5"/>
    <col min="2" max="2" width="15.33203125" style="1" customWidth="1"/>
    <col min="3" max="3" width="35" style="14" customWidth="1"/>
    <col min="4" max="4" width="7" style="2" customWidth="1"/>
    <col min="5" max="5" width="25" style="3" customWidth="1"/>
    <col min="6" max="6" width="12" style="4" customWidth="1"/>
    <col min="7" max="8" width="9.109375" style="5"/>
    <col min="9" max="9" width="0" style="6" hidden="1" customWidth="1"/>
    <col min="10" max="16384" width="9.109375" style="5"/>
  </cols>
  <sheetData>
    <row r="1" spans="1:9" x14ac:dyDescent="0.3">
      <c r="A1" s="2" t="s">
        <v>301</v>
      </c>
    </row>
    <row r="2" spans="1:9" x14ac:dyDescent="0.3">
      <c r="A2" s="1"/>
    </row>
    <row r="3" spans="1:9" x14ac:dyDescent="0.3">
      <c r="A3" s="8" t="s">
        <v>300</v>
      </c>
      <c r="C3" s="28"/>
      <c r="D3" s="29"/>
      <c r="E3" s="30"/>
      <c r="F3" s="30"/>
    </row>
    <row r="4" spans="1:9" x14ac:dyDescent="0.3">
      <c r="A4" s="8"/>
      <c r="C4" s="28"/>
      <c r="D4" s="29"/>
      <c r="E4" s="30"/>
      <c r="F4" s="30"/>
    </row>
    <row r="5" spans="1:9" x14ac:dyDescent="0.3">
      <c r="A5" s="8" t="s">
        <v>297</v>
      </c>
      <c r="C5" s="28"/>
      <c r="D5" s="29"/>
      <c r="E5" s="30"/>
      <c r="F5" s="30"/>
    </row>
    <row r="6" spans="1:9" x14ac:dyDescent="0.3">
      <c r="B6" s="8"/>
      <c r="C6" s="28"/>
      <c r="D6" s="29"/>
      <c r="E6" s="30"/>
      <c r="F6" s="30"/>
    </row>
    <row r="7" spans="1:9" ht="14.4" thickBot="1" x14ac:dyDescent="0.35">
      <c r="A7" s="10" t="s">
        <v>156</v>
      </c>
      <c r="B7" s="10"/>
      <c r="C7" s="11" t="s">
        <v>157</v>
      </c>
      <c r="D7" s="12" t="s">
        <v>7</v>
      </c>
      <c r="E7" s="13"/>
      <c r="F7" s="24">
        <v>0.40138888888888885</v>
      </c>
    </row>
    <row r="8" spans="1:9" ht="15" thickTop="1" thickBot="1" x14ac:dyDescent="0.35">
      <c r="A8" s="15" t="s">
        <v>5</v>
      </c>
      <c r="B8" s="15"/>
      <c r="C8" s="16"/>
      <c r="D8" s="17"/>
      <c r="E8" s="18"/>
      <c r="F8" s="19"/>
    </row>
    <row r="9" spans="1:9" ht="14.4" thickTop="1" x14ac:dyDescent="0.3">
      <c r="A9" s="25" t="s">
        <v>17</v>
      </c>
      <c r="B9" s="1" t="s">
        <v>0</v>
      </c>
      <c r="C9" s="7" t="s">
        <v>1</v>
      </c>
      <c r="D9" s="2" t="s">
        <v>2</v>
      </c>
      <c r="E9" s="2" t="s">
        <v>3</v>
      </c>
      <c r="F9" s="23"/>
    </row>
    <row r="10" spans="1:9" ht="41.4" x14ac:dyDescent="0.3">
      <c r="A10" s="1">
        <v>1</v>
      </c>
      <c r="B10" s="1">
        <v>5</v>
      </c>
      <c r="C10" s="14" t="s">
        <v>168</v>
      </c>
      <c r="D10" s="2" t="s">
        <v>4</v>
      </c>
      <c r="E10" s="3" t="s">
        <v>169</v>
      </c>
      <c r="F10" s="42" t="s">
        <v>303</v>
      </c>
      <c r="I10" s="5" t="s">
        <v>170</v>
      </c>
    </row>
    <row r="11" spans="1:9" x14ac:dyDescent="0.3">
      <c r="A11" s="1"/>
      <c r="C11" s="20" t="str">
        <f>CONCATENATE("Testnevelő: ", I10)</f>
        <v>Testnevelő: Horváth Annamária</v>
      </c>
      <c r="F11" s="26"/>
    </row>
    <row r="12" spans="1:9" x14ac:dyDescent="0.3">
      <c r="A12" s="1"/>
      <c r="C12" s="20"/>
      <c r="F12" s="26"/>
    </row>
    <row r="13" spans="1:9" ht="27.6" x14ac:dyDescent="0.3">
      <c r="A13" s="1">
        <v>2</v>
      </c>
      <c r="B13" s="1">
        <v>1</v>
      </c>
      <c r="C13" s="14" t="s">
        <v>161</v>
      </c>
      <c r="D13" s="2" t="s">
        <v>4</v>
      </c>
      <c r="E13" s="3" t="s">
        <v>162</v>
      </c>
      <c r="F13" s="42" t="s">
        <v>304</v>
      </c>
      <c r="I13" s="5" t="s">
        <v>163</v>
      </c>
    </row>
    <row r="14" spans="1:9" x14ac:dyDescent="0.3">
      <c r="A14" s="1"/>
      <c r="C14" s="20" t="str">
        <f>CONCATENATE("Testnevelő: ", I13)</f>
        <v>Testnevelő: Sarkadi László</v>
      </c>
      <c r="F14" s="26"/>
    </row>
    <row r="15" spans="1:9" x14ac:dyDescent="0.3">
      <c r="A15" s="1"/>
      <c r="F15" s="26"/>
    </row>
    <row r="16" spans="1:9" x14ac:dyDescent="0.3">
      <c r="A16" s="1">
        <v>3</v>
      </c>
      <c r="B16" s="1">
        <v>8</v>
      </c>
      <c r="C16" s="14" t="s">
        <v>174</v>
      </c>
      <c r="D16" s="2" t="s">
        <v>4</v>
      </c>
      <c r="E16" s="3" t="s">
        <v>175</v>
      </c>
      <c r="F16" s="42" t="s">
        <v>305</v>
      </c>
      <c r="I16" s="5" t="s">
        <v>176</v>
      </c>
    </row>
    <row r="17" spans="1:9" x14ac:dyDescent="0.3">
      <c r="A17" s="1"/>
      <c r="C17" s="20" t="str">
        <f>CONCATENATE("Testnevelő: ", I16)</f>
        <v>Testnevelő: Gózon János</v>
      </c>
      <c r="F17" s="26"/>
    </row>
    <row r="18" spans="1:9" x14ac:dyDescent="0.3">
      <c r="A18" s="1"/>
      <c r="F18" s="26"/>
    </row>
    <row r="19" spans="1:9" ht="41.4" x14ac:dyDescent="0.3">
      <c r="A19" s="1">
        <v>4</v>
      </c>
      <c r="B19" s="1">
        <v>4</v>
      </c>
      <c r="C19" s="14" t="s">
        <v>165</v>
      </c>
      <c r="D19" s="2" t="s">
        <v>4</v>
      </c>
      <c r="E19" s="3" t="s">
        <v>166</v>
      </c>
      <c r="F19" s="42" t="s">
        <v>306</v>
      </c>
      <c r="I19" s="5" t="s">
        <v>167</v>
      </c>
    </row>
    <row r="20" spans="1:9" x14ac:dyDescent="0.3">
      <c r="A20" s="1"/>
      <c r="C20" s="20" t="str">
        <f>CONCATENATE("Testnevelő: ", I19)</f>
        <v>Testnevelő: Czétényi Csaba Zsolt</v>
      </c>
      <c r="F20" s="26"/>
    </row>
    <row r="21" spans="1:9" x14ac:dyDescent="0.3">
      <c r="A21" s="1"/>
      <c r="F21" s="26"/>
    </row>
    <row r="22" spans="1:9" ht="27.6" x14ac:dyDescent="0.3">
      <c r="A22" s="1">
        <v>5</v>
      </c>
      <c r="B22" s="1">
        <v>7</v>
      </c>
      <c r="C22" s="14" t="s">
        <v>171</v>
      </c>
      <c r="D22" s="2" t="s">
        <v>4</v>
      </c>
      <c r="E22" s="3" t="s">
        <v>172</v>
      </c>
      <c r="F22" s="42" t="s">
        <v>307</v>
      </c>
      <c r="I22" s="5" t="s">
        <v>173</v>
      </c>
    </row>
    <row r="23" spans="1:9" x14ac:dyDescent="0.3">
      <c r="A23" s="1"/>
      <c r="C23" s="20" t="str">
        <f>CONCATENATE("Testnevelő: ", I22)</f>
        <v>Testnevelő: Gálvölgyi Márton</v>
      </c>
      <c r="F23" s="26"/>
    </row>
    <row r="24" spans="1:9" x14ac:dyDescent="0.3">
      <c r="A24" s="1"/>
      <c r="F24" s="26"/>
    </row>
    <row r="25" spans="1:9" ht="27.6" x14ac:dyDescent="0.3">
      <c r="A25" s="1"/>
      <c r="B25" s="1">
        <v>3</v>
      </c>
      <c r="C25" s="14" t="s">
        <v>23</v>
      </c>
      <c r="D25" s="2" t="s">
        <v>4</v>
      </c>
      <c r="E25" s="3" t="s">
        <v>164</v>
      </c>
      <c r="F25" s="3" t="s">
        <v>315</v>
      </c>
      <c r="I25" s="5" t="s">
        <v>25</v>
      </c>
    </row>
    <row r="26" spans="1:9" x14ac:dyDescent="0.3">
      <c r="C26" s="20" t="str">
        <f>CONCATENATE("Testnevelő: ", I25)</f>
        <v>Testnevelő: Huszák Béla</v>
      </c>
    </row>
    <row r="27" spans="1:9" x14ac:dyDescent="0.3">
      <c r="C27" s="20"/>
    </row>
    <row r="28" spans="1:9" x14ac:dyDescent="0.3">
      <c r="C28" s="20"/>
    </row>
    <row r="29" spans="1:9" x14ac:dyDescent="0.3">
      <c r="B29" s="1" t="s">
        <v>316</v>
      </c>
      <c r="C29" s="14" t="s">
        <v>317</v>
      </c>
    </row>
    <row r="30" spans="1:9" x14ac:dyDescent="0.3">
      <c r="B30" s="1" t="s">
        <v>308</v>
      </c>
      <c r="C30" s="14" t="s">
        <v>318</v>
      </c>
    </row>
    <row r="31" spans="1:9" x14ac:dyDescent="0.3">
      <c r="C31" s="20"/>
    </row>
    <row r="32" spans="1:9" ht="14.4" thickBot="1" x14ac:dyDescent="0.35">
      <c r="A32" s="10" t="s">
        <v>156</v>
      </c>
      <c r="B32" s="10"/>
      <c r="C32" s="11" t="s">
        <v>157</v>
      </c>
      <c r="D32" s="12" t="s">
        <v>7</v>
      </c>
      <c r="E32" s="13"/>
      <c r="F32" s="24">
        <v>0.40486111111111112</v>
      </c>
    </row>
    <row r="33" spans="1:9" ht="15" thickTop="1" thickBot="1" x14ac:dyDescent="0.35">
      <c r="A33" s="15" t="s">
        <v>6</v>
      </c>
      <c r="B33" s="15"/>
      <c r="C33" s="16"/>
      <c r="D33" s="17"/>
      <c r="E33" s="18"/>
      <c r="F33" s="19"/>
    </row>
    <row r="34" spans="1:9" ht="14.4" thickTop="1" x14ac:dyDescent="0.3">
      <c r="A34" s="25" t="s">
        <v>17</v>
      </c>
      <c r="B34" s="1" t="s">
        <v>0</v>
      </c>
      <c r="C34" s="7" t="s">
        <v>1</v>
      </c>
      <c r="D34" s="2" t="s">
        <v>2</v>
      </c>
      <c r="E34" s="2" t="s">
        <v>3</v>
      </c>
      <c r="F34" s="23"/>
    </row>
    <row r="35" spans="1:9" ht="27.6" x14ac:dyDescent="0.3">
      <c r="A35" s="1">
        <v>1</v>
      </c>
      <c r="B35" s="1">
        <v>14</v>
      </c>
      <c r="C35" s="14" t="s">
        <v>189</v>
      </c>
      <c r="D35" s="2" t="s">
        <v>4</v>
      </c>
      <c r="E35" s="3" t="s">
        <v>190</v>
      </c>
      <c r="F35" s="42" t="s">
        <v>310</v>
      </c>
      <c r="I35" s="5" t="s">
        <v>191</v>
      </c>
    </row>
    <row r="36" spans="1:9" x14ac:dyDescent="0.3">
      <c r="A36" s="1"/>
      <c r="C36" s="20" t="str">
        <f>CONCATENATE("Testnevelő: ", I35)</f>
        <v>Testnevelő: Csörögi Tibor</v>
      </c>
      <c r="F36" s="26"/>
    </row>
    <row r="37" spans="1:9" x14ac:dyDescent="0.3">
      <c r="A37" s="1"/>
      <c r="F37" s="26"/>
    </row>
    <row r="38" spans="1:9" x14ac:dyDescent="0.3">
      <c r="A38" s="1">
        <v>2</v>
      </c>
      <c r="B38" s="1">
        <v>10</v>
      </c>
      <c r="C38" s="14" t="s">
        <v>177</v>
      </c>
      <c r="D38" s="2" t="s">
        <v>4</v>
      </c>
      <c r="E38" s="3" t="s">
        <v>178</v>
      </c>
      <c r="F38" s="42" t="s">
        <v>311</v>
      </c>
      <c r="I38" s="5" t="s">
        <v>179</v>
      </c>
    </row>
    <row r="39" spans="1:9" x14ac:dyDescent="0.3">
      <c r="A39" s="1"/>
      <c r="C39" s="20" t="str">
        <f>CONCATENATE("Testnevelő: ", I39)</f>
        <v xml:space="preserve">Testnevelő: </v>
      </c>
      <c r="F39" s="26"/>
    </row>
    <row r="40" spans="1:9" x14ac:dyDescent="0.3">
      <c r="A40" s="1"/>
      <c r="F40" s="26"/>
    </row>
    <row r="41" spans="1:9" ht="27.6" x14ac:dyDescent="0.3">
      <c r="A41" s="1">
        <v>3</v>
      </c>
      <c r="B41" s="1">
        <v>15</v>
      </c>
      <c r="C41" s="14" t="s">
        <v>192</v>
      </c>
      <c r="D41" s="2" t="s">
        <v>4</v>
      </c>
      <c r="E41" s="3" t="s">
        <v>193</v>
      </c>
      <c r="F41" s="42" t="s">
        <v>312</v>
      </c>
      <c r="I41" s="5" t="s">
        <v>194</v>
      </c>
    </row>
    <row r="42" spans="1:9" x14ac:dyDescent="0.3">
      <c r="A42" s="1"/>
      <c r="C42" s="20" t="str">
        <f>CONCATENATE("Testnevelő: ", I41)</f>
        <v>Testnevelő: Miski László</v>
      </c>
      <c r="F42" s="26"/>
    </row>
    <row r="43" spans="1:9" x14ac:dyDescent="0.3">
      <c r="A43" s="1"/>
      <c r="C43" s="20"/>
      <c r="F43" s="26"/>
    </row>
    <row r="44" spans="1:9" x14ac:dyDescent="0.3">
      <c r="A44" s="1">
        <v>4</v>
      </c>
      <c r="B44" s="1">
        <v>16</v>
      </c>
      <c r="C44" s="14" t="s">
        <v>195</v>
      </c>
      <c r="D44" s="2" t="s">
        <v>90</v>
      </c>
      <c r="E44" s="3" t="s">
        <v>196</v>
      </c>
      <c r="F44" s="42" t="s">
        <v>313</v>
      </c>
      <c r="I44" s="5" t="s">
        <v>197</v>
      </c>
    </row>
    <row r="45" spans="1:9" x14ac:dyDescent="0.3">
      <c r="A45" s="1"/>
      <c r="C45" s="20" t="str">
        <f>CONCATENATE("Testnevelő: ", I44)</f>
        <v>Testnevelő: Szegedi László</v>
      </c>
      <c r="F45" s="26"/>
    </row>
    <row r="46" spans="1:9" x14ac:dyDescent="0.3">
      <c r="A46" s="1"/>
      <c r="F46" s="26"/>
    </row>
    <row r="47" spans="1:9" x14ac:dyDescent="0.3">
      <c r="A47" s="1">
        <v>5</v>
      </c>
      <c r="B47" s="1">
        <v>12</v>
      </c>
      <c r="C47" s="14" t="s">
        <v>183</v>
      </c>
      <c r="D47" s="2" t="s">
        <v>4</v>
      </c>
      <c r="E47" s="3" t="s">
        <v>184</v>
      </c>
      <c r="F47" s="42" t="s">
        <v>314</v>
      </c>
      <c r="I47" s="5" t="s">
        <v>185</v>
      </c>
    </row>
    <row r="48" spans="1:9" x14ac:dyDescent="0.3">
      <c r="C48" s="20" t="str">
        <f>CONCATENATE("Testnevelő: ", I48)</f>
        <v xml:space="preserve">Testnevelő: </v>
      </c>
      <c r="F48" s="26"/>
    </row>
    <row r="49" spans="1:9" x14ac:dyDescent="0.3">
      <c r="C49" s="20"/>
    </row>
    <row r="50" spans="1:9" x14ac:dyDescent="0.3">
      <c r="B50" s="1" t="s">
        <v>308</v>
      </c>
      <c r="C50" s="14" t="s">
        <v>309</v>
      </c>
    </row>
    <row r="51" spans="1:9" x14ac:dyDescent="0.3">
      <c r="C51" s="20"/>
    </row>
    <row r="53" spans="1:9" ht="14.4" thickBot="1" x14ac:dyDescent="0.35">
      <c r="A53" s="10" t="s">
        <v>156</v>
      </c>
      <c r="B53" s="10"/>
      <c r="C53" s="11" t="s">
        <v>157</v>
      </c>
      <c r="D53" s="12" t="s">
        <v>7</v>
      </c>
      <c r="E53" s="13"/>
      <c r="F53" s="24">
        <v>0.40277777777777773</v>
      </c>
    </row>
    <row r="54" spans="1:9" ht="15" thickTop="1" thickBot="1" x14ac:dyDescent="0.35">
      <c r="A54" s="15" t="s">
        <v>186</v>
      </c>
      <c r="B54" s="15"/>
      <c r="C54" s="16"/>
      <c r="D54" s="17"/>
      <c r="E54" s="18"/>
      <c r="F54" s="19"/>
    </row>
    <row r="55" spans="1:9" ht="14.4" thickTop="1" x14ac:dyDescent="0.3">
      <c r="A55" s="25" t="s">
        <v>17</v>
      </c>
      <c r="B55" s="1" t="s">
        <v>0</v>
      </c>
      <c r="C55" s="7" t="s">
        <v>1</v>
      </c>
      <c r="D55" s="2" t="s">
        <v>2</v>
      </c>
      <c r="E55" s="2" t="s">
        <v>3</v>
      </c>
      <c r="F55" s="23"/>
    </row>
    <row r="56" spans="1:9" x14ac:dyDescent="0.3">
      <c r="A56" s="1">
        <v>1</v>
      </c>
      <c r="B56" s="1">
        <v>17</v>
      </c>
      <c r="C56" s="14" t="s">
        <v>198</v>
      </c>
      <c r="D56" s="2" t="s">
        <v>4</v>
      </c>
      <c r="E56" s="3" t="s">
        <v>199</v>
      </c>
      <c r="F56" s="42" t="s">
        <v>319</v>
      </c>
      <c r="I56" s="5" t="s">
        <v>200</v>
      </c>
    </row>
    <row r="57" spans="1:9" x14ac:dyDescent="0.3">
      <c r="A57" s="1"/>
      <c r="C57" s="20" t="str">
        <f>CONCATENATE("Testnevelő: ", I56)</f>
        <v>Testnevelő: Tiszai György</v>
      </c>
      <c r="F57" s="26"/>
    </row>
    <row r="58" spans="1:9" x14ac:dyDescent="0.3">
      <c r="A58" s="1"/>
      <c r="F58" s="26"/>
    </row>
    <row r="59" spans="1:9" ht="27.6" x14ac:dyDescent="0.3">
      <c r="A59" s="1">
        <v>2</v>
      </c>
      <c r="B59" s="1">
        <v>26</v>
      </c>
      <c r="C59" s="14" t="s">
        <v>217</v>
      </c>
      <c r="D59" s="2" t="s">
        <v>4</v>
      </c>
      <c r="E59" s="3" t="s">
        <v>218</v>
      </c>
      <c r="F59" s="42" t="s">
        <v>320</v>
      </c>
      <c r="I59" s="5" t="s">
        <v>219</v>
      </c>
    </row>
    <row r="60" spans="1:9" x14ac:dyDescent="0.3">
      <c r="A60" s="1"/>
      <c r="C60" s="20" t="str">
        <f>CONCATENATE("Testnevelő: ", I59)</f>
        <v>Testnevelő: Gurzó Ágnes</v>
      </c>
      <c r="F60" s="26"/>
    </row>
    <row r="61" spans="1:9" x14ac:dyDescent="0.3">
      <c r="A61" s="1"/>
      <c r="F61" s="26"/>
    </row>
    <row r="62" spans="1:9" x14ac:dyDescent="0.3">
      <c r="A62" s="1">
        <v>3</v>
      </c>
      <c r="B62" s="1">
        <v>24</v>
      </c>
      <c r="C62" s="14" t="s">
        <v>210</v>
      </c>
      <c r="D62" s="2" t="s">
        <v>90</v>
      </c>
      <c r="E62" s="3" t="s">
        <v>211</v>
      </c>
      <c r="F62" s="42" t="s">
        <v>321</v>
      </c>
      <c r="I62" s="5" t="s">
        <v>212</v>
      </c>
    </row>
    <row r="63" spans="1:9" x14ac:dyDescent="0.3">
      <c r="A63" s="1"/>
      <c r="C63" s="20" t="str">
        <f>CONCATENATE("Testnevelő: ", I62)</f>
        <v>Testnevelő: Ritter  Ákos</v>
      </c>
      <c r="F63" s="26"/>
    </row>
    <row r="64" spans="1:9" x14ac:dyDescent="0.3">
      <c r="A64" s="1"/>
      <c r="F64" s="26"/>
    </row>
    <row r="65" spans="1:9" ht="27.6" x14ac:dyDescent="0.3">
      <c r="A65" s="1">
        <v>4</v>
      </c>
      <c r="B65" s="1">
        <v>19</v>
      </c>
      <c r="C65" s="14" t="s">
        <v>202</v>
      </c>
      <c r="D65" s="2" t="s">
        <v>4</v>
      </c>
      <c r="E65" s="3" t="s">
        <v>203</v>
      </c>
      <c r="F65" s="42" t="s">
        <v>322</v>
      </c>
      <c r="I65" s="5" t="s">
        <v>204</v>
      </c>
    </row>
    <row r="66" spans="1:9" x14ac:dyDescent="0.3">
      <c r="C66" s="20" t="str">
        <f>CONCATENATE("Testnevelő: ", I65)</f>
        <v>Testnevelő: Boda Árpád</v>
      </c>
    </row>
    <row r="68" spans="1:9" x14ac:dyDescent="0.3">
      <c r="B68" s="1" t="s">
        <v>308</v>
      </c>
      <c r="C68" s="14" t="s">
        <v>323</v>
      </c>
    </row>
    <row r="70" spans="1:9" ht="14.4" thickBot="1" x14ac:dyDescent="0.35">
      <c r="A70" s="10" t="s">
        <v>156</v>
      </c>
      <c r="B70" s="10"/>
      <c r="C70" s="11" t="s">
        <v>157</v>
      </c>
      <c r="D70" s="12" t="s">
        <v>7</v>
      </c>
      <c r="E70" s="13"/>
      <c r="F70" s="24">
        <v>0.41597222222222219</v>
      </c>
    </row>
    <row r="71" spans="1:9" ht="15" thickTop="1" thickBot="1" x14ac:dyDescent="0.35">
      <c r="A71" s="15" t="s">
        <v>201</v>
      </c>
      <c r="B71" s="15"/>
      <c r="C71" s="16"/>
      <c r="D71" s="17"/>
      <c r="E71" s="18"/>
      <c r="F71" s="19"/>
    </row>
    <row r="72" spans="1:9" ht="14.4" thickTop="1" x14ac:dyDescent="0.3">
      <c r="A72" s="25" t="s">
        <v>17</v>
      </c>
      <c r="B72" s="1" t="s">
        <v>0</v>
      </c>
      <c r="C72" s="7" t="s">
        <v>1</v>
      </c>
      <c r="D72" s="2" t="s">
        <v>2</v>
      </c>
      <c r="E72" s="2" t="s">
        <v>3</v>
      </c>
      <c r="F72" s="23"/>
    </row>
    <row r="73" spans="1:9" ht="27.6" x14ac:dyDescent="0.3">
      <c r="A73" s="1">
        <v>1</v>
      </c>
      <c r="B73" s="1">
        <v>34</v>
      </c>
      <c r="C73" s="14" t="s">
        <v>234</v>
      </c>
      <c r="D73" s="2" t="s">
        <v>4</v>
      </c>
      <c r="E73" s="3" t="s">
        <v>235</v>
      </c>
      <c r="F73" s="42" t="s">
        <v>324</v>
      </c>
      <c r="I73" s="5" t="s">
        <v>236</v>
      </c>
    </row>
    <row r="74" spans="1:9" x14ac:dyDescent="0.3">
      <c r="A74" s="1"/>
      <c r="C74" s="20" t="str">
        <f>CONCATENATE("Testnevelő: ", I73)</f>
        <v>Testnevelő: Adamecz  Gábor</v>
      </c>
      <c r="F74" s="26"/>
    </row>
    <row r="75" spans="1:9" x14ac:dyDescent="0.3">
      <c r="A75" s="1"/>
      <c r="F75" s="26"/>
    </row>
    <row r="76" spans="1:9" x14ac:dyDescent="0.3">
      <c r="A76" s="1">
        <v>2</v>
      </c>
      <c r="B76" s="1">
        <v>33</v>
      </c>
      <c r="C76" s="14" t="s">
        <v>93</v>
      </c>
      <c r="D76" s="2" t="s">
        <v>232</v>
      </c>
      <c r="E76" s="3" t="s">
        <v>233</v>
      </c>
      <c r="F76" s="42" t="s">
        <v>325</v>
      </c>
      <c r="I76" s="5" t="s">
        <v>188</v>
      </c>
    </row>
    <row r="77" spans="1:9" x14ac:dyDescent="0.3">
      <c r="A77" s="1"/>
      <c r="C77" s="20" t="str">
        <f>CONCATENATE("Testnevelő: ", I76)</f>
        <v>Testnevelő: Csendes Katalin Rózsa</v>
      </c>
      <c r="F77" s="26"/>
    </row>
    <row r="78" spans="1:9" x14ac:dyDescent="0.3">
      <c r="A78" s="1"/>
      <c r="C78" s="20"/>
      <c r="F78" s="26"/>
    </row>
    <row r="79" spans="1:9" x14ac:dyDescent="0.3">
      <c r="A79" s="1">
        <v>3</v>
      </c>
      <c r="B79" s="1">
        <v>28</v>
      </c>
      <c r="C79" s="14" t="s">
        <v>223</v>
      </c>
      <c r="D79" s="2" t="s">
        <v>4</v>
      </c>
      <c r="E79" s="3" t="s">
        <v>224</v>
      </c>
      <c r="F79" s="42" t="s">
        <v>326</v>
      </c>
      <c r="I79" s="5" t="s">
        <v>225</v>
      </c>
    </row>
    <row r="80" spans="1:9" x14ac:dyDescent="0.3">
      <c r="A80" s="1"/>
      <c r="C80" s="20" t="str">
        <f>CONCATENATE("Testnevelő: ", I80)</f>
        <v xml:space="preserve">Testnevelő: </v>
      </c>
      <c r="F80" s="26"/>
    </row>
    <row r="81" spans="1:9" x14ac:dyDescent="0.3">
      <c r="A81" s="1"/>
      <c r="F81" s="26"/>
    </row>
    <row r="82" spans="1:9" ht="27.6" x14ac:dyDescent="0.3">
      <c r="A82" s="1">
        <v>4</v>
      </c>
      <c r="B82" s="1">
        <v>29</v>
      </c>
      <c r="C82" s="14" t="s">
        <v>189</v>
      </c>
      <c r="D82" s="2" t="s">
        <v>90</v>
      </c>
      <c r="E82" s="3" t="s">
        <v>226</v>
      </c>
      <c r="F82" s="42" t="s">
        <v>327</v>
      </c>
      <c r="I82" s="5" t="s">
        <v>191</v>
      </c>
    </row>
    <row r="83" spans="1:9" x14ac:dyDescent="0.3">
      <c r="A83" s="1"/>
      <c r="C83" s="20" t="str">
        <f>CONCATENATE("Testnevelő: ", I83)</f>
        <v xml:space="preserve">Testnevelő: </v>
      </c>
      <c r="F83" s="26"/>
    </row>
    <row r="84" spans="1:9" x14ac:dyDescent="0.3">
      <c r="A84" s="1"/>
      <c r="F84" s="26"/>
    </row>
    <row r="85" spans="1:9" x14ac:dyDescent="0.3">
      <c r="A85" s="1">
        <v>5</v>
      </c>
      <c r="B85" s="1">
        <v>30</v>
      </c>
      <c r="C85" s="14" t="s">
        <v>228</v>
      </c>
      <c r="D85" s="2" t="s">
        <v>4</v>
      </c>
      <c r="E85" s="3" t="s">
        <v>229</v>
      </c>
      <c r="F85" s="42" t="s">
        <v>328</v>
      </c>
      <c r="I85" s="5" t="s">
        <v>230</v>
      </c>
    </row>
    <row r="86" spans="1:9" x14ac:dyDescent="0.3">
      <c r="C86" s="20" t="str">
        <f>CONCATENATE("Testnevelő: ", I86)</f>
        <v xml:space="preserve">Testnevelő: </v>
      </c>
    </row>
    <row r="88" spans="1:9" x14ac:dyDescent="0.3">
      <c r="B88" s="1" t="s">
        <v>308</v>
      </c>
      <c r="C88" s="14" t="s">
        <v>309</v>
      </c>
    </row>
    <row r="89" spans="1:9" x14ac:dyDescent="0.3">
      <c r="C89" s="20"/>
      <c r="F89" s="3"/>
      <c r="I89" s="5"/>
    </row>
    <row r="90" spans="1:9" ht="14.4" thickBot="1" x14ac:dyDescent="0.35">
      <c r="A90" s="32" t="s">
        <v>72</v>
      </c>
      <c r="B90" s="10"/>
      <c r="C90" s="33" t="s">
        <v>73</v>
      </c>
      <c r="D90" s="12" t="s">
        <v>7</v>
      </c>
      <c r="E90" s="13"/>
      <c r="F90" s="24">
        <v>0.44166666666666665</v>
      </c>
    </row>
    <row r="91" spans="1:9" ht="15" thickTop="1" thickBot="1" x14ac:dyDescent="0.35">
      <c r="A91" s="37" t="s">
        <v>5</v>
      </c>
      <c r="B91" s="15"/>
      <c r="C91" s="16"/>
      <c r="D91" s="17"/>
      <c r="E91" s="18"/>
      <c r="F91" s="19"/>
    </row>
    <row r="92" spans="1:9" ht="14.4" thickTop="1" x14ac:dyDescent="0.3">
      <c r="A92" s="25" t="s">
        <v>17</v>
      </c>
      <c r="B92" s="1" t="s">
        <v>0</v>
      </c>
      <c r="C92" s="7" t="s">
        <v>1</v>
      </c>
      <c r="D92" s="2" t="s">
        <v>2</v>
      </c>
      <c r="E92" s="2" t="s">
        <v>3</v>
      </c>
      <c r="F92" s="23"/>
    </row>
    <row r="93" spans="1:9" x14ac:dyDescent="0.3">
      <c r="A93" s="1">
        <v>1</v>
      </c>
      <c r="B93" s="1">
        <v>4</v>
      </c>
      <c r="C93" s="14" t="s">
        <v>86</v>
      </c>
      <c r="D93" s="2" t="s">
        <v>4</v>
      </c>
      <c r="E93" s="3" t="s">
        <v>87</v>
      </c>
      <c r="F93" s="42" t="s">
        <v>329</v>
      </c>
      <c r="I93" s="5" t="s">
        <v>88</v>
      </c>
    </row>
    <row r="94" spans="1:9" x14ac:dyDescent="0.3">
      <c r="A94" s="1"/>
      <c r="C94" s="20" t="str">
        <f>CONCATENATE("Testnevelő: ", I93)</f>
        <v>Testnevelő: Petkó Krisztina</v>
      </c>
      <c r="F94" s="26"/>
    </row>
    <row r="95" spans="1:9" x14ac:dyDescent="0.3">
      <c r="A95" s="1"/>
      <c r="F95" s="26"/>
    </row>
    <row r="96" spans="1:9" ht="27.6" x14ac:dyDescent="0.3">
      <c r="A96" s="1">
        <v>2</v>
      </c>
      <c r="B96" s="1">
        <v>3</v>
      </c>
      <c r="C96" s="14" t="s">
        <v>83</v>
      </c>
      <c r="D96" s="2" t="s">
        <v>4</v>
      </c>
      <c r="E96" s="3" t="s">
        <v>84</v>
      </c>
      <c r="F96" s="42" t="s">
        <v>330</v>
      </c>
      <c r="I96" s="5" t="s">
        <v>85</v>
      </c>
    </row>
    <row r="97" spans="1:9" x14ac:dyDescent="0.3">
      <c r="A97" s="1"/>
      <c r="C97" s="20" t="str">
        <f>CONCATENATE("Testnevelő: ", I96)</f>
        <v>Testnevelő: Becsei Brigitta</v>
      </c>
      <c r="F97" s="26"/>
    </row>
    <row r="98" spans="1:9" x14ac:dyDescent="0.3">
      <c r="A98" s="1"/>
      <c r="F98" s="26"/>
    </row>
    <row r="99" spans="1:9" ht="27.6" x14ac:dyDescent="0.3">
      <c r="A99" s="1">
        <v>3</v>
      </c>
      <c r="B99" s="1">
        <v>1</v>
      </c>
      <c r="C99" s="14" t="s">
        <v>77</v>
      </c>
      <c r="D99" s="2" t="s">
        <v>4</v>
      </c>
      <c r="E99" s="3" t="s">
        <v>78</v>
      </c>
      <c r="F99" s="42" t="s">
        <v>331</v>
      </c>
      <c r="I99" s="5" t="s">
        <v>79</v>
      </c>
    </row>
    <row r="100" spans="1:9" x14ac:dyDescent="0.3">
      <c r="A100" s="1"/>
      <c r="C100" s="20" t="str">
        <f>CONCATENATE("Testnevelő: ", I99)</f>
        <v>Testnevelő: Varga István</v>
      </c>
      <c r="F100" s="26"/>
    </row>
    <row r="101" spans="1:9" x14ac:dyDescent="0.3">
      <c r="A101" s="1"/>
      <c r="F101" s="26"/>
    </row>
    <row r="102" spans="1:9" x14ac:dyDescent="0.3">
      <c r="A102" s="1">
        <v>4</v>
      </c>
      <c r="B102" s="1">
        <v>2</v>
      </c>
      <c r="C102" s="14" t="s">
        <v>80</v>
      </c>
      <c r="D102" s="2" t="s">
        <v>4</v>
      </c>
      <c r="E102" s="3" t="s">
        <v>81</v>
      </c>
      <c r="F102" s="42" t="s">
        <v>332</v>
      </c>
      <c r="I102" s="5" t="s">
        <v>82</v>
      </c>
    </row>
    <row r="103" spans="1:9" x14ac:dyDescent="0.3">
      <c r="A103" s="1"/>
      <c r="C103" s="20" t="str">
        <f>CONCATENATE("Testnevelő: ", I102)</f>
        <v>Testnevelő: Grenczer Georgina Krisztina</v>
      </c>
    </row>
    <row r="104" spans="1:9" x14ac:dyDescent="0.3">
      <c r="A104" s="1"/>
    </row>
    <row r="105" spans="1:9" x14ac:dyDescent="0.3">
      <c r="A105" s="1"/>
      <c r="B105" s="1" t="s">
        <v>308</v>
      </c>
      <c r="C105" s="14" t="s">
        <v>318</v>
      </c>
    </row>
    <row r="106" spans="1:9" x14ac:dyDescent="0.3">
      <c r="A106" s="1"/>
    </row>
    <row r="107" spans="1:9" ht="14.4" thickBot="1" x14ac:dyDescent="0.35">
      <c r="A107" s="32" t="s">
        <v>72</v>
      </c>
      <c r="B107" s="10"/>
      <c r="C107" s="33" t="s">
        <v>73</v>
      </c>
      <c r="D107" s="12" t="s">
        <v>7</v>
      </c>
      <c r="E107" s="13"/>
      <c r="F107" s="24">
        <v>0.44444444444444442</v>
      </c>
    </row>
    <row r="108" spans="1:9" ht="15" thickTop="1" thickBot="1" x14ac:dyDescent="0.35">
      <c r="A108" s="37" t="s">
        <v>6</v>
      </c>
      <c r="B108" s="15"/>
      <c r="C108" s="16"/>
      <c r="D108" s="17"/>
      <c r="E108" s="18"/>
      <c r="F108" s="19"/>
    </row>
    <row r="109" spans="1:9" ht="14.4" thickTop="1" x14ac:dyDescent="0.3">
      <c r="A109" s="25" t="s">
        <v>17</v>
      </c>
      <c r="B109" s="1" t="s">
        <v>0</v>
      </c>
      <c r="C109" s="7" t="s">
        <v>1</v>
      </c>
      <c r="D109" s="2" t="s">
        <v>2</v>
      </c>
      <c r="E109" s="2" t="s">
        <v>3</v>
      </c>
      <c r="F109" s="23"/>
    </row>
    <row r="110" spans="1:9" x14ac:dyDescent="0.3">
      <c r="A110" s="1">
        <v>1</v>
      </c>
      <c r="B110" s="1">
        <v>6</v>
      </c>
      <c r="C110" s="14" t="s">
        <v>93</v>
      </c>
      <c r="D110" s="2" t="s">
        <v>4</v>
      </c>
      <c r="E110" s="3" t="s">
        <v>94</v>
      </c>
      <c r="F110" s="42" t="s">
        <v>333</v>
      </c>
      <c r="I110" s="5" t="s">
        <v>95</v>
      </c>
    </row>
    <row r="111" spans="1:9" x14ac:dyDescent="0.3">
      <c r="A111" s="1"/>
      <c r="C111" s="20" t="str">
        <f>CONCATENATE("Testnevelő: ", I110)</f>
        <v>Testnevelő: Búza László</v>
      </c>
      <c r="F111" s="26"/>
    </row>
    <row r="112" spans="1:9" x14ac:dyDescent="0.3">
      <c r="A112" s="1"/>
      <c r="F112" s="26"/>
    </row>
    <row r="113" spans="1:9" x14ac:dyDescent="0.3">
      <c r="A113" s="1"/>
      <c r="F113" s="26"/>
    </row>
    <row r="114" spans="1:9" ht="27.6" x14ac:dyDescent="0.3">
      <c r="A114" s="1">
        <v>2</v>
      </c>
      <c r="B114" s="1">
        <v>12</v>
      </c>
      <c r="C114" s="14" t="s">
        <v>102</v>
      </c>
      <c r="D114" s="2" t="s">
        <v>4</v>
      </c>
      <c r="E114" s="3" t="s">
        <v>103</v>
      </c>
      <c r="F114" s="42" t="s">
        <v>334</v>
      </c>
      <c r="I114" s="5" t="s">
        <v>104</v>
      </c>
    </row>
    <row r="115" spans="1:9" x14ac:dyDescent="0.3">
      <c r="A115" s="1"/>
      <c r="C115" s="20" t="str">
        <f>CONCATENATE("Testnevelő: ", I114)</f>
        <v>Testnevelő: Martin Gábor</v>
      </c>
      <c r="F115" s="26"/>
    </row>
    <row r="116" spans="1:9" x14ac:dyDescent="0.3">
      <c r="A116" s="1"/>
      <c r="F116" s="26"/>
    </row>
    <row r="117" spans="1:9" x14ac:dyDescent="0.3">
      <c r="A117" s="1">
        <v>3</v>
      </c>
      <c r="B117" s="1">
        <v>5</v>
      </c>
      <c r="C117" s="14" t="s">
        <v>89</v>
      </c>
      <c r="D117" s="2" t="s">
        <v>90</v>
      </c>
      <c r="E117" s="3" t="s">
        <v>91</v>
      </c>
      <c r="F117" s="42" t="s">
        <v>335</v>
      </c>
      <c r="I117" s="5" t="s">
        <v>92</v>
      </c>
    </row>
    <row r="118" spans="1:9" x14ac:dyDescent="0.3">
      <c r="A118" s="1"/>
      <c r="C118" s="20" t="str">
        <f>CONCATENATE("Testnevelő: ", I117)</f>
        <v>Testnevelő: Jánosi István</v>
      </c>
      <c r="F118" s="26"/>
    </row>
    <row r="119" spans="1:9" x14ac:dyDescent="0.3">
      <c r="A119" s="1"/>
      <c r="F119" s="26"/>
    </row>
    <row r="120" spans="1:9" x14ac:dyDescent="0.3">
      <c r="A120" s="1">
        <v>4</v>
      </c>
      <c r="B120" s="1">
        <v>10</v>
      </c>
      <c r="C120" s="14" t="s">
        <v>99</v>
      </c>
      <c r="D120" s="2" t="s">
        <v>4</v>
      </c>
      <c r="E120" s="3" t="s">
        <v>100</v>
      </c>
      <c r="F120" s="42" t="s">
        <v>336</v>
      </c>
      <c r="I120" s="5" t="s">
        <v>101</v>
      </c>
    </row>
    <row r="121" spans="1:9" x14ac:dyDescent="0.3">
      <c r="A121" s="1"/>
      <c r="C121" s="20" t="str">
        <f>CONCATENATE("Testnevelő: ", I120)</f>
        <v>Testnevelő: Helesfai  Marcell</v>
      </c>
      <c r="F121" s="26"/>
    </row>
    <row r="122" spans="1:9" x14ac:dyDescent="0.3">
      <c r="C122" s="20"/>
      <c r="F122" s="26"/>
    </row>
    <row r="123" spans="1:9" x14ac:dyDescent="0.3">
      <c r="B123" s="1" t="s">
        <v>308</v>
      </c>
      <c r="C123" s="14" t="s">
        <v>323</v>
      </c>
    </row>
    <row r="125" spans="1:9" ht="14.4" thickBot="1" x14ac:dyDescent="0.35">
      <c r="A125" s="32" t="s">
        <v>108</v>
      </c>
      <c r="B125" s="10"/>
      <c r="C125" s="33" t="s">
        <v>109</v>
      </c>
      <c r="D125" s="12" t="s">
        <v>7</v>
      </c>
      <c r="E125" s="13"/>
      <c r="F125" s="24">
        <v>0.44791666666666669</v>
      </c>
    </row>
    <row r="126" spans="1:9" ht="15" thickTop="1" thickBot="1" x14ac:dyDescent="0.35">
      <c r="A126" s="37" t="s">
        <v>5</v>
      </c>
      <c r="B126" s="15"/>
      <c r="C126" s="16"/>
      <c r="D126" s="17"/>
      <c r="E126" s="18"/>
      <c r="F126" s="19"/>
    </row>
    <row r="127" spans="1:9" ht="14.4" thickTop="1" x14ac:dyDescent="0.3">
      <c r="A127" s="25" t="s">
        <v>17</v>
      </c>
      <c r="B127" s="1" t="s">
        <v>0</v>
      </c>
      <c r="C127" s="7" t="s">
        <v>1</v>
      </c>
      <c r="D127" s="2" t="s">
        <v>2</v>
      </c>
      <c r="E127" s="2" t="s">
        <v>3</v>
      </c>
      <c r="F127" s="23"/>
    </row>
    <row r="128" spans="1:9" ht="55.2" x14ac:dyDescent="0.3">
      <c r="A128" s="1">
        <v>1</v>
      </c>
      <c r="B128" s="1">
        <v>3</v>
      </c>
      <c r="C128" s="14" t="s">
        <v>120</v>
      </c>
      <c r="D128" s="2" t="s">
        <v>4</v>
      </c>
      <c r="E128" s="3" t="s">
        <v>121</v>
      </c>
      <c r="F128" s="42" t="s">
        <v>337</v>
      </c>
      <c r="I128" s="6" t="s">
        <v>122</v>
      </c>
    </row>
    <row r="129" spans="1:9" x14ac:dyDescent="0.3">
      <c r="A129" s="1"/>
      <c r="C129" s="20" t="str">
        <f>CONCATENATE("Testnevelő: ", I128)</f>
        <v>Testnevelő: Földing ottó</v>
      </c>
      <c r="E129" s="3" t="s">
        <v>123</v>
      </c>
      <c r="F129" s="26"/>
    </row>
    <row r="130" spans="1:9" x14ac:dyDescent="0.3">
      <c r="A130" s="1"/>
      <c r="F130" s="26"/>
    </row>
    <row r="131" spans="1:9" x14ac:dyDescent="0.3">
      <c r="A131" s="1">
        <v>2</v>
      </c>
      <c r="B131" s="1">
        <v>4</v>
      </c>
      <c r="C131" s="14" t="s">
        <v>124</v>
      </c>
      <c r="E131" s="3" t="s">
        <v>125</v>
      </c>
      <c r="F131" s="42" t="s">
        <v>338</v>
      </c>
      <c r="I131" s="5" t="s">
        <v>126</v>
      </c>
    </row>
    <row r="132" spans="1:9" x14ac:dyDescent="0.3">
      <c r="A132" s="1"/>
      <c r="C132" s="20" t="str">
        <f>CONCATENATE("Testnevelő: ", I131)</f>
        <v>Testnevelő: Lehota Krisztina</v>
      </c>
      <c r="E132" s="3" t="s">
        <v>127</v>
      </c>
      <c r="F132" s="26"/>
    </row>
    <row r="133" spans="1:9" x14ac:dyDescent="0.3">
      <c r="A133" s="1"/>
      <c r="F133" s="26"/>
    </row>
    <row r="134" spans="1:9" ht="27.6" x14ac:dyDescent="0.3">
      <c r="A134" s="1">
        <v>3</v>
      </c>
      <c r="B134" s="1">
        <v>2</v>
      </c>
      <c r="C134" s="14" t="s">
        <v>116</v>
      </c>
      <c r="D134" s="2" t="s">
        <v>4</v>
      </c>
      <c r="E134" s="3" t="s">
        <v>117</v>
      </c>
      <c r="F134" s="42" t="s">
        <v>339</v>
      </c>
      <c r="I134" s="5" t="s">
        <v>118</v>
      </c>
    </row>
    <row r="135" spans="1:9" x14ac:dyDescent="0.3">
      <c r="A135" s="1"/>
      <c r="C135" s="20" t="str">
        <f>CONCATENATE("Testnevelő: ", I134)</f>
        <v>Testnevelő: Dobrosi  Márta</v>
      </c>
      <c r="E135" s="3" t="s">
        <v>119</v>
      </c>
      <c r="F135" s="26"/>
    </row>
    <row r="136" spans="1:9" x14ac:dyDescent="0.3">
      <c r="A136" s="1"/>
      <c r="F136" s="26"/>
    </row>
    <row r="137" spans="1:9" ht="27.6" x14ac:dyDescent="0.3">
      <c r="A137" s="1">
        <v>4</v>
      </c>
      <c r="B137" s="1">
        <v>5</v>
      </c>
      <c r="C137" s="14" t="s">
        <v>83</v>
      </c>
      <c r="D137" s="2" t="s">
        <v>4</v>
      </c>
      <c r="E137" s="3" t="s">
        <v>128</v>
      </c>
      <c r="F137" s="42" t="s">
        <v>340</v>
      </c>
      <c r="I137" s="5" t="s">
        <v>85</v>
      </c>
    </row>
    <row r="138" spans="1:9" x14ac:dyDescent="0.3">
      <c r="A138" s="1"/>
      <c r="C138" s="20" t="str">
        <f>CONCATENATE("Testnevelő: ", I137)</f>
        <v>Testnevelő: Becsei Brigitta</v>
      </c>
      <c r="E138" s="3" t="s">
        <v>129</v>
      </c>
      <c r="F138" s="26"/>
    </row>
    <row r="139" spans="1:9" x14ac:dyDescent="0.3">
      <c r="A139" s="1"/>
      <c r="F139" s="26"/>
    </row>
    <row r="140" spans="1:9" x14ac:dyDescent="0.3">
      <c r="A140" s="1">
        <v>5</v>
      </c>
      <c r="B140" s="1">
        <v>1</v>
      </c>
      <c r="C140" s="14" t="s">
        <v>112</v>
      </c>
      <c r="D140" s="2" t="s">
        <v>4</v>
      </c>
      <c r="E140" s="3" t="s">
        <v>113</v>
      </c>
      <c r="F140" s="42" t="s">
        <v>341</v>
      </c>
      <c r="I140" s="5" t="s">
        <v>114</v>
      </c>
    </row>
    <row r="141" spans="1:9" x14ac:dyDescent="0.3">
      <c r="C141" s="20" t="str">
        <f>CONCATENATE("Testnevelő: ", I140)</f>
        <v>Testnevelő: Seller László</v>
      </c>
      <c r="E141" s="3" t="s">
        <v>115</v>
      </c>
    </row>
    <row r="142" spans="1:9" x14ac:dyDescent="0.3">
      <c r="C142" s="20"/>
    </row>
    <row r="143" spans="1:9" x14ac:dyDescent="0.3">
      <c r="B143" s="1" t="s">
        <v>308</v>
      </c>
      <c r="C143" s="14" t="s">
        <v>342</v>
      </c>
    </row>
    <row r="145" spans="1:9" ht="14.4" thickBot="1" x14ac:dyDescent="0.35">
      <c r="A145" s="32" t="s">
        <v>108</v>
      </c>
      <c r="B145" s="10"/>
      <c r="C145" s="33" t="s">
        <v>109</v>
      </c>
      <c r="D145" s="12" t="s">
        <v>7</v>
      </c>
      <c r="E145" s="13"/>
      <c r="F145" s="24">
        <v>0.4513888888888889</v>
      </c>
    </row>
    <row r="146" spans="1:9" ht="15" thickTop="1" thickBot="1" x14ac:dyDescent="0.35">
      <c r="A146" s="37" t="s">
        <v>6</v>
      </c>
      <c r="B146" s="15"/>
      <c r="C146" s="16"/>
      <c r="D146" s="17"/>
      <c r="E146" s="18"/>
      <c r="F146" s="19"/>
    </row>
    <row r="147" spans="1:9" ht="14.4" thickTop="1" x14ac:dyDescent="0.3">
      <c r="A147" s="25" t="s">
        <v>17</v>
      </c>
      <c r="B147" s="1" t="s">
        <v>0</v>
      </c>
      <c r="C147" s="7" t="s">
        <v>1</v>
      </c>
      <c r="D147" s="2" t="s">
        <v>2</v>
      </c>
      <c r="E147" s="2" t="s">
        <v>3</v>
      </c>
      <c r="F147" s="23"/>
    </row>
    <row r="148" spans="1:9" ht="27.6" x14ac:dyDescent="0.3">
      <c r="A148" s="1">
        <v>1</v>
      </c>
      <c r="B148" s="1">
        <v>10</v>
      </c>
      <c r="C148" s="14" t="s">
        <v>144</v>
      </c>
      <c r="D148" s="2" t="s">
        <v>4</v>
      </c>
      <c r="E148" s="3" t="s">
        <v>145</v>
      </c>
      <c r="F148" s="42" t="s">
        <v>343</v>
      </c>
      <c r="I148" s="5" t="s">
        <v>146</v>
      </c>
    </row>
    <row r="149" spans="1:9" x14ac:dyDescent="0.3">
      <c r="A149" s="1"/>
      <c r="C149" s="20" t="str">
        <f>CONCATENATE("Testnevelő: ", I148)</f>
        <v>Testnevelő: Fekete Zoltán</v>
      </c>
      <c r="E149" s="3" t="s">
        <v>147</v>
      </c>
      <c r="F149" s="26"/>
    </row>
    <row r="150" spans="1:9" x14ac:dyDescent="0.3">
      <c r="A150" s="1"/>
      <c r="F150" s="26"/>
    </row>
    <row r="151" spans="1:9" ht="27.6" x14ac:dyDescent="0.3">
      <c r="A151" s="1">
        <v>2</v>
      </c>
      <c r="B151" s="1">
        <v>8</v>
      </c>
      <c r="C151" s="14" t="s">
        <v>8</v>
      </c>
      <c r="E151" s="3" t="s">
        <v>9</v>
      </c>
      <c r="F151" s="42" t="s">
        <v>344</v>
      </c>
      <c r="I151" s="5" t="s">
        <v>138</v>
      </c>
    </row>
    <row r="152" spans="1:9" x14ac:dyDescent="0.3">
      <c r="A152" s="1"/>
      <c r="C152" s="20" t="str">
        <f>CONCATENATE("Testnevelő: ", I151)</f>
        <v>Testnevelő: Lövei László</v>
      </c>
      <c r="E152" s="3" t="s">
        <v>139</v>
      </c>
      <c r="F152" s="26"/>
    </row>
    <row r="153" spans="1:9" x14ac:dyDescent="0.3">
      <c r="A153" s="1"/>
      <c r="F153" s="26"/>
    </row>
    <row r="154" spans="1:9" ht="27.6" x14ac:dyDescent="0.3">
      <c r="A154" s="1">
        <v>3</v>
      </c>
      <c r="B154" s="1">
        <v>6</v>
      </c>
      <c r="C154" s="14" t="s">
        <v>130</v>
      </c>
      <c r="D154" s="2" t="s">
        <v>4</v>
      </c>
      <c r="E154" s="3" t="s">
        <v>131</v>
      </c>
      <c r="F154" s="42" t="s">
        <v>345</v>
      </c>
      <c r="I154" s="5" t="s">
        <v>132</v>
      </c>
    </row>
    <row r="155" spans="1:9" x14ac:dyDescent="0.3">
      <c r="A155" s="1"/>
      <c r="C155" s="20" t="str">
        <f>CONCATENATE("Testnevelő: ", I154)</f>
        <v>Testnevelő: Niedermüllerné Karcag Ildikó</v>
      </c>
      <c r="E155" s="3" t="s">
        <v>133</v>
      </c>
      <c r="F155" s="26"/>
    </row>
    <row r="156" spans="1:9" x14ac:dyDescent="0.3">
      <c r="A156" s="1"/>
      <c r="F156" s="26"/>
    </row>
    <row r="157" spans="1:9" ht="41.4" x14ac:dyDescent="0.3">
      <c r="A157" s="1">
        <v>4</v>
      </c>
      <c r="B157" s="1">
        <v>9</v>
      </c>
      <c r="C157" s="14" t="s">
        <v>140</v>
      </c>
      <c r="E157" s="3" t="s">
        <v>141</v>
      </c>
      <c r="F157" s="42" t="s">
        <v>346</v>
      </c>
      <c r="I157" s="5" t="s">
        <v>142</v>
      </c>
    </row>
    <row r="158" spans="1:9" x14ac:dyDescent="0.3">
      <c r="A158" s="1"/>
      <c r="C158" s="20" t="str">
        <f>CONCATENATE("Testnevelő: ", I157)</f>
        <v>Testnevelő: Rózsa Bence</v>
      </c>
      <c r="E158" s="3" t="s">
        <v>143</v>
      </c>
      <c r="F158" s="26"/>
    </row>
    <row r="159" spans="1:9" x14ac:dyDescent="0.3">
      <c r="A159" s="1"/>
      <c r="F159" s="26"/>
    </row>
    <row r="160" spans="1:9" ht="27.6" x14ac:dyDescent="0.3">
      <c r="A160" s="1">
        <v>5</v>
      </c>
      <c r="B160" s="1">
        <v>7</v>
      </c>
      <c r="C160" s="14" t="s">
        <v>134</v>
      </c>
      <c r="E160" s="3" t="s">
        <v>135</v>
      </c>
      <c r="F160" s="42" t="s">
        <v>347</v>
      </c>
      <c r="I160" s="5" t="s">
        <v>136</v>
      </c>
    </row>
    <row r="161" spans="1:9" x14ac:dyDescent="0.3">
      <c r="A161" s="1"/>
      <c r="C161" s="20" t="str">
        <f>CONCATENATE("Testnevelő: ", I160)</f>
        <v>Testnevelő: Czéczei János</v>
      </c>
      <c r="E161" s="3" t="s">
        <v>137</v>
      </c>
    </row>
    <row r="163" spans="1:9" x14ac:dyDescent="0.3">
      <c r="B163" s="1" t="s">
        <v>308</v>
      </c>
      <c r="C163" s="14" t="s">
        <v>309</v>
      </c>
    </row>
    <row r="165" spans="1:9" ht="14.4" thickBot="1" x14ac:dyDescent="0.35">
      <c r="A165" s="10" t="s">
        <v>240</v>
      </c>
      <c r="B165" s="10"/>
      <c r="C165" s="11" t="s">
        <v>241</v>
      </c>
      <c r="D165" s="12" t="s">
        <v>7</v>
      </c>
      <c r="E165" s="13"/>
      <c r="F165" s="24">
        <v>0.46527777777777773</v>
      </c>
    </row>
    <row r="166" spans="1:9" ht="15" thickTop="1" thickBot="1" x14ac:dyDescent="0.35">
      <c r="A166" s="15" t="s">
        <v>5</v>
      </c>
      <c r="B166" s="15"/>
      <c r="C166" s="16"/>
      <c r="D166" s="17"/>
      <c r="E166" s="18"/>
      <c r="F166" s="19"/>
    </row>
    <row r="167" spans="1:9" ht="14.4" thickTop="1" x14ac:dyDescent="0.3">
      <c r="A167" s="25" t="s">
        <v>17</v>
      </c>
      <c r="B167" s="1" t="s">
        <v>0</v>
      </c>
      <c r="C167" s="7" t="s">
        <v>1</v>
      </c>
      <c r="D167" s="2" t="s">
        <v>2</v>
      </c>
      <c r="E167" s="2" t="s">
        <v>3</v>
      </c>
      <c r="F167" s="23"/>
    </row>
    <row r="168" spans="1:9" x14ac:dyDescent="0.3">
      <c r="A168" s="1">
        <v>1</v>
      </c>
      <c r="B168" s="1">
        <v>3</v>
      </c>
      <c r="C168" s="14" t="s">
        <v>183</v>
      </c>
      <c r="D168" s="2" t="s">
        <v>4</v>
      </c>
      <c r="E168" s="3" t="s">
        <v>244</v>
      </c>
      <c r="F168" s="42" t="s">
        <v>348</v>
      </c>
      <c r="I168" s="5" t="s">
        <v>245</v>
      </c>
    </row>
    <row r="169" spans="1:9" x14ac:dyDescent="0.3">
      <c r="A169" s="1"/>
      <c r="C169" s="20" t="str">
        <f>CONCATENATE("Testnevelő: ", I168)</f>
        <v>Testnevelő: Apród Péter Valér</v>
      </c>
      <c r="E169" s="3" t="s">
        <v>246</v>
      </c>
      <c r="F169" s="26"/>
    </row>
    <row r="170" spans="1:9" x14ac:dyDescent="0.3">
      <c r="A170" s="1"/>
      <c r="C170" s="20"/>
      <c r="F170" s="26"/>
    </row>
    <row r="171" spans="1:9" ht="27.6" x14ac:dyDescent="0.3">
      <c r="A171" s="1">
        <v>2</v>
      </c>
      <c r="B171" s="1">
        <v>5</v>
      </c>
      <c r="C171" s="14" t="s">
        <v>214</v>
      </c>
      <c r="D171" s="2" t="s">
        <v>4</v>
      </c>
      <c r="E171" s="3" t="s">
        <v>215</v>
      </c>
      <c r="F171" s="42" t="s">
        <v>349</v>
      </c>
      <c r="I171" s="5" t="s">
        <v>216</v>
      </c>
    </row>
    <row r="172" spans="1:9" x14ac:dyDescent="0.3">
      <c r="A172" s="1"/>
      <c r="C172" s="20" t="str">
        <f>CONCATENATE("Testnevelő: ", I171)</f>
        <v>Testnevelő: Farkas Jánosné</v>
      </c>
      <c r="E172" s="3" t="s">
        <v>237</v>
      </c>
      <c r="F172" s="26"/>
    </row>
    <row r="173" spans="1:9" x14ac:dyDescent="0.3">
      <c r="A173" s="1"/>
      <c r="C173" s="20"/>
      <c r="F173" s="26"/>
    </row>
    <row r="174" spans="1:9" x14ac:dyDescent="0.3">
      <c r="A174" s="1">
        <v>3</v>
      </c>
      <c r="B174" s="1">
        <v>4</v>
      </c>
      <c r="C174" s="14" t="s">
        <v>247</v>
      </c>
      <c r="D174" s="2" t="s">
        <v>4</v>
      </c>
      <c r="E174" s="3" t="s">
        <v>248</v>
      </c>
      <c r="F174" s="42" t="s">
        <v>350</v>
      </c>
      <c r="I174" s="5" t="s">
        <v>249</v>
      </c>
    </row>
    <row r="175" spans="1:9" x14ac:dyDescent="0.3">
      <c r="A175" s="1"/>
      <c r="C175" s="20" t="str">
        <f>CONCATENATE("Testnevelő: ", I174)</f>
        <v>Testnevelő: Jávor Péter</v>
      </c>
      <c r="E175" s="3" t="s">
        <v>250</v>
      </c>
      <c r="F175" s="26"/>
    </row>
    <row r="176" spans="1:9" x14ac:dyDescent="0.3">
      <c r="A176" s="1"/>
      <c r="F176" s="26"/>
    </row>
    <row r="177" spans="1:9" ht="27.6" x14ac:dyDescent="0.3">
      <c r="A177" s="1">
        <v>4</v>
      </c>
      <c r="B177" s="1">
        <v>1</v>
      </c>
      <c r="C177" s="14" t="s">
        <v>206</v>
      </c>
      <c r="D177" s="2" t="s">
        <v>4</v>
      </c>
      <c r="E177" s="3" t="s">
        <v>207</v>
      </c>
      <c r="F177" s="42" t="s">
        <v>351</v>
      </c>
      <c r="I177" s="5" t="s">
        <v>208</v>
      </c>
    </row>
    <row r="178" spans="1:9" x14ac:dyDescent="0.3">
      <c r="A178" s="1"/>
      <c r="C178" s="20" t="str">
        <f>CONCATENATE("Testnevelő: ", I177)</f>
        <v>Testnevelő: Bárdosi  István</v>
      </c>
      <c r="E178" s="3" t="s">
        <v>231</v>
      </c>
      <c r="F178" s="26"/>
    </row>
    <row r="179" spans="1:9" x14ac:dyDescent="0.3">
      <c r="A179" s="1"/>
      <c r="F179" s="26"/>
    </row>
    <row r="180" spans="1:9" ht="27.6" x14ac:dyDescent="0.3">
      <c r="A180" s="1">
        <v>5</v>
      </c>
      <c r="B180" s="1">
        <v>6</v>
      </c>
      <c r="C180" s="14" t="s">
        <v>180</v>
      </c>
      <c r="D180" s="2" t="s">
        <v>4</v>
      </c>
      <c r="E180" s="3" t="s">
        <v>181</v>
      </c>
      <c r="F180" s="42" t="s">
        <v>352</v>
      </c>
      <c r="I180" s="5" t="s">
        <v>182</v>
      </c>
    </row>
    <row r="181" spans="1:9" x14ac:dyDescent="0.3">
      <c r="C181" s="20" t="str">
        <f>CONCATENATE("Testnevelő: ", I180)</f>
        <v>Testnevelő: Jámbor Lászlóné</v>
      </c>
      <c r="E181" s="3" t="s">
        <v>209</v>
      </c>
    </row>
    <row r="182" spans="1:9" x14ac:dyDescent="0.3">
      <c r="C182" s="20"/>
    </row>
    <row r="183" spans="1:9" x14ac:dyDescent="0.3">
      <c r="B183" s="1" t="s">
        <v>308</v>
      </c>
      <c r="C183" s="14" t="s">
        <v>309</v>
      </c>
    </row>
    <row r="185" spans="1:9" ht="14.4" thickBot="1" x14ac:dyDescent="0.35">
      <c r="A185" s="10" t="s">
        <v>240</v>
      </c>
      <c r="B185" s="10"/>
      <c r="C185" s="11" t="s">
        <v>241</v>
      </c>
      <c r="D185" s="12" t="s">
        <v>7</v>
      </c>
      <c r="E185" s="13"/>
      <c r="F185" s="24">
        <v>0.46875</v>
      </c>
    </row>
    <row r="186" spans="1:9" ht="15" thickTop="1" thickBot="1" x14ac:dyDescent="0.35">
      <c r="A186" s="15" t="s">
        <v>6</v>
      </c>
      <c r="B186" s="15"/>
      <c r="C186" s="16"/>
      <c r="D186" s="17"/>
      <c r="E186" s="18"/>
      <c r="F186" s="19"/>
    </row>
    <row r="187" spans="1:9" ht="14.4" thickTop="1" x14ac:dyDescent="0.3">
      <c r="A187" s="25" t="s">
        <v>17</v>
      </c>
      <c r="B187" s="1" t="s">
        <v>0</v>
      </c>
      <c r="C187" s="7" t="s">
        <v>1</v>
      </c>
      <c r="D187" s="2" t="s">
        <v>2</v>
      </c>
      <c r="E187" s="2" t="s">
        <v>3</v>
      </c>
      <c r="F187" s="23"/>
    </row>
    <row r="188" spans="1:9" x14ac:dyDescent="0.3">
      <c r="A188" s="1">
        <v>1</v>
      </c>
      <c r="B188" s="1">
        <v>9</v>
      </c>
      <c r="C188" s="14" t="s">
        <v>210</v>
      </c>
      <c r="D188" s="2" t="s">
        <v>4</v>
      </c>
      <c r="E188" s="3" t="s">
        <v>259</v>
      </c>
      <c r="F188" s="42" t="s">
        <v>353</v>
      </c>
      <c r="I188" s="5" t="s">
        <v>212</v>
      </c>
    </row>
    <row r="189" spans="1:9" x14ac:dyDescent="0.3">
      <c r="A189" s="1"/>
      <c r="C189" s="20" t="str">
        <f>CONCATENATE("Testnevelő: ", I188)</f>
        <v>Testnevelő: Ritter  Ákos</v>
      </c>
      <c r="E189" s="3" t="s">
        <v>260</v>
      </c>
      <c r="F189" s="26"/>
    </row>
    <row r="190" spans="1:9" x14ac:dyDescent="0.3">
      <c r="A190" s="1"/>
      <c r="C190" s="20"/>
      <c r="F190" s="26"/>
    </row>
    <row r="191" spans="1:9" x14ac:dyDescent="0.3">
      <c r="A191" s="1">
        <v>2</v>
      </c>
      <c r="B191" s="1">
        <v>12</v>
      </c>
      <c r="C191" s="14" t="s">
        <v>93</v>
      </c>
      <c r="D191" s="2" t="s">
        <v>4</v>
      </c>
      <c r="E191" s="3" t="s">
        <v>187</v>
      </c>
      <c r="F191" s="42" t="s">
        <v>354</v>
      </c>
      <c r="I191" s="5" t="s">
        <v>188</v>
      </c>
    </row>
    <row r="192" spans="1:9" x14ac:dyDescent="0.3">
      <c r="A192" s="1"/>
      <c r="C192" s="20" t="str">
        <f>CONCATENATE("Testnevelő: ", I192)</f>
        <v xml:space="preserve">Testnevelő: </v>
      </c>
      <c r="E192" s="3" t="s">
        <v>205</v>
      </c>
      <c r="F192" s="26"/>
    </row>
    <row r="193" spans="1:9" x14ac:dyDescent="0.3">
      <c r="A193" s="1"/>
      <c r="F193" s="26"/>
    </row>
    <row r="194" spans="1:9" ht="27.6" x14ac:dyDescent="0.3">
      <c r="A194" s="1">
        <v>3</v>
      </c>
      <c r="B194" s="1">
        <v>8</v>
      </c>
      <c r="C194" s="14" t="s">
        <v>255</v>
      </c>
      <c r="D194" s="2" t="s">
        <v>4</v>
      </c>
      <c r="E194" s="3" t="s">
        <v>256</v>
      </c>
      <c r="F194" s="42" t="s">
        <v>355</v>
      </c>
      <c r="I194" s="5" t="s">
        <v>257</v>
      </c>
    </row>
    <row r="195" spans="1:9" x14ac:dyDescent="0.3">
      <c r="A195" s="1"/>
      <c r="C195" s="20" t="str">
        <f>CONCATENATE("Testnevelő: ", I194)</f>
        <v>Testnevelő: Csaba László Levente</v>
      </c>
      <c r="E195" s="3" t="s">
        <v>258</v>
      </c>
      <c r="F195" s="26"/>
    </row>
    <row r="196" spans="1:9" x14ac:dyDescent="0.3">
      <c r="A196" s="1"/>
      <c r="F196" s="26"/>
    </row>
    <row r="197" spans="1:9" ht="41.4" x14ac:dyDescent="0.3">
      <c r="A197" s="1">
        <v>4</v>
      </c>
      <c r="B197" s="1">
        <v>10</v>
      </c>
      <c r="C197" s="14" t="s">
        <v>261</v>
      </c>
      <c r="D197" s="2" t="s">
        <v>4</v>
      </c>
      <c r="E197" s="3" t="s">
        <v>262</v>
      </c>
      <c r="F197" s="42" t="s">
        <v>356</v>
      </c>
      <c r="I197" s="5" t="s">
        <v>263</v>
      </c>
    </row>
    <row r="198" spans="1:9" x14ac:dyDescent="0.3">
      <c r="A198" s="1"/>
      <c r="C198" s="20" t="str">
        <f>CONCATENATE("Testnevelő: ", I198)</f>
        <v xml:space="preserve">Testnevelő: </v>
      </c>
      <c r="E198" s="3" t="s">
        <v>264</v>
      </c>
      <c r="F198" s="26"/>
    </row>
    <row r="199" spans="1:9" x14ac:dyDescent="0.3">
      <c r="A199" s="1"/>
      <c r="F199" s="26"/>
    </row>
    <row r="200" spans="1:9" x14ac:dyDescent="0.3">
      <c r="A200" s="1">
        <v>5</v>
      </c>
      <c r="B200" s="1">
        <v>7</v>
      </c>
      <c r="C200" s="14" t="s">
        <v>251</v>
      </c>
      <c r="D200" s="2" t="s">
        <v>4</v>
      </c>
      <c r="E200" s="3" t="s">
        <v>252</v>
      </c>
      <c r="F200" s="42" t="s">
        <v>357</v>
      </c>
      <c r="I200" s="5" t="s">
        <v>253</v>
      </c>
    </row>
    <row r="201" spans="1:9" x14ac:dyDescent="0.3">
      <c r="A201" s="1"/>
      <c r="C201" s="20" t="str">
        <f>CONCATENATE("Testnevelő: ", I200)</f>
        <v>Testnevelő: Solymosi Anna</v>
      </c>
      <c r="E201" s="3" t="s">
        <v>254</v>
      </c>
      <c r="F201" s="26"/>
    </row>
    <row r="204" spans="1:9" x14ac:dyDescent="0.3">
      <c r="A204" s="1" t="s">
        <v>299</v>
      </c>
    </row>
    <row r="206" spans="1:9" ht="14.4" thickBot="1" x14ac:dyDescent="0.35">
      <c r="A206" s="10" t="s">
        <v>156</v>
      </c>
      <c r="B206" s="10"/>
      <c r="C206" s="11" t="s">
        <v>157</v>
      </c>
      <c r="D206" s="12" t="s">
        <v>7</v>
      </c>
      <c r="E206" s="13"/>
      <c r="F206" s="24">
        <v>0.50277777777777777</v>
      </c>
    </row>
    <row r="207" spans="1:9" ht="15.6" thickTop="1" thickBot="1" x14ac:dyDescent="0.35">
      <c r="A207" s="21" t="s">
        <v>13</v>
      </c>
      <c r="B207" s="15"/>
      <c r="C207" s="16"/>
      <c r="D207" s="17"/>
      <c r="E207" s="18"/>
      <c r="F207" s="19"/>
    </row>
    <row r="208" spans="1:9" ht="14.4" thickTop="1" x14ac:dyDescent="0.3">
      <c r="A208" s="25" t="s">
        <v>17</v>
      </c>
      <c r="B208" s="1" t="s">
        <v>0</v>
      </c>
      <c r="C208" s="7" t="s">
        <v>1</v>
      </c>
      <c r="D208" s="2" t="s">
        <v>2</v>
      </c>
      <c r="E208" s="2" t="s">
        <v>3</v>
      </c>
      <c r="F208" s="23"/>
    </row>
    <row r="209" spans="1:6" ht="41.4" x14ac:dyDescent="0.3">
      <c r="A209" s="1">
        <v>1</v>
      </c>
      <c r="B209" s="1">
        <v>5</v>
      </c>
      <c r="C209" s="14" t="s">
        <v>168</v>
      </c>
      <c r="D209" s="2" t="s">
        <v>4</v>
      </c>
      <c r="E209" s="3" t="s">
        <v>169</v>
      </c>
      <c r="F209" s="42" t="s">
        <v>359</v>
      </c>
    </row>
    <row r="210" spans="1:6" x14ac:dyDescent="0.3">
      <c r="A210" s="1"/>
      <c r="C210" s="20" t="str">
        <f>CONCATENATE("Testnevelő: ", I209)</f>
        <v xml:space="preserve">Testnevelő: </v>
      </c>
      <c r="F210" s="26"/>
    </row>
    <row r="211" spans="1:6" x14ac:dyDescent="0.3">
      <c r="A211" s="1"/>
      <c r="C211" s="20"/>
      <c r="F211" s="26"/>
    </row>
    <row r="212" spans="1:6" ht="27.6" x14ac:dyDescent="0.3">
      <c r="A212" s="1">
        <v>2</v>
      </c>
      <c r="B212" s="1">
        <v>1</v>
      </c>
      <c r="C212" s="14" t="s">
        <v>161</v>
      </c>
      <c r="D212" s="2" t="s">
        <v>4</v>
      </c>
      <c r="E212" s="3" t="s">
        <v>162</v>
      </c>
      <c r="F212" s="42" t="s">
        <v>360</v>
      </c>
    </row>
    <row r="213" spans="1:6" x14ac:dyDescent="0.3">
      <c r="A213" s="1"/>
      <c r="C213" s="20" t="str">
        <f>CONCATENATE("Testnevelő: ", I212)</f>
        <v xml:space="preserve">Testnevelő: </v>
      </c>
      <c r="F213" s="26"/>
    </row>
    <row r="214" spans="1:6" x14ac:dyDescent="0.3">
      <c r="A214" s="1"/>
      <c r="F214" s="26"/>
    </row>
    <row r="215" spans="1:6" x14ac:dyDescent="0.3">
      <c r="A215" s="1">
        <v>3</v>
      </c>
      <c r="B215" s="1">
        <v>8</v>
      </c>
      <c r="C215" s="14" t="s">
        <v>174</v>
      </c>
      <c r="D215" s="2" t="s">
        <v>4</v>
      </c>
      <c r="E215" s="3" t="s">
        <v>175</v>
      </c>
      <c r="F215" s="42" t="s">
        <v>361</v>
      </c>
    </row>
    <row r="216" spans="1:6" x14ac:dyDescent="0.3">
      <c r="A216" s="1"/>
      <c r="C216" s="20" t="str">
        <f>CONCATENATE("Testnevelő: ", I215)</f>
        <v xml:space="preserve">Testnevelő: </v>
      </c>
      <c r="F216" s="26"/>
    </row>
    <row r="217" spans="1:6" x14ac:dyDescent="0.3">
      <c r="A217" s="1"/>
      <c r="F217" s="26"/>
    </row>
    <row r="218" spans="1:6" ht="14.4" x14ac:dyDescent="0.3">
      <c r="A218" s="1"/>
      <c r="B218" s="22"/>
      <c r="C218" s="22"/>
      <c r="D218" s="22"/>
      <c r="E218" s="22"/>
      <c r="F218" s="26"/>
    </row>
    <row r="219" spans="1:6" x14ac:dyDescent="0.3">
      <c r="A219" s="1">
        <v>4</v>
      </c>
      <c r="B219" s="1">
        <v>24</v>
      </c>
      <c r="C219" s="14" t="s">
        <v>210</v>
      </c>
      <c r="D219" s="2" t="s">
        <v>90</v>
      </c>
      <c r="E219" s="3" t="s">
        <v>211</v>
      </c>
      <c r="F219" s="42" t="s">
        <v>362</v>
      </c>
    </row>
    <row r="220" spans="1:6" x14ac:dyDescent="0.3">
      <c r="A220" s="1"/>
      <c r="C220" s="20" t="str">
        <f>CONCATENATE("Testnevelő: ", I219)</f>
        <v xml:space="preserve">Testnevelő: </v>
      </c>
      <c r="F220" s="26"/>
    </row>
    <row r="221" spans="1:6" x14ac:dyDescent="0.3">
      <c r="A221" s="1"/>
      <c r="C221" s="20"/>
      <c r="F221" s="26"/>
    </row>
    <row r="222" spans="1:6" ht="27.6" x14ac:dyDescent="0.3">
      <c r="A222" s="1">
        <v>5</v>
      </c>
      <c r="B222" s="1">
        <v>26</v>
      </c>
      <c r="C222" s="14" t="s">
        <v>217</v>
      </c>
      <c r="D222" s="2" t="s">
        <v>4</v>
      </c>
      <c r="E222" s="3" t="s">
        <v>218</v>
      </c>
      <c r="F222" s="42" t="s">
        <v>363</v>
      </c>
    </row>
    <row r="223" spans="1:6" x14ac:dyDescent="0.3">
      <c r="A223" s="1"/>
      <c r="C223" s="20" t="str">
        <f>CONCATENATE("Testnevelő: ", I222)</f>
        <v xml:space="preserve">Testnevelő: </v>
      </c>
      <c r="F223" s="26"/>
    </row>
    <row r="224" spans="1:6" x14ac:dyDescent="0.3">
      <c r="A224" s="1"/>
    </row>
    <row r="225" spans="1:6" x14ac:dyDescent="0.3">
      <c r="A225" s="1"/>
      <c r="B225" s="1">
        <v>17</v>
      </c>
      <c r="C225" s="14" t="s">
        <v>198</v>
      </c>
      <c r="D225" s="2" t="s">
        <v>4</v>
      </c>
      <c r="E225" s="3" t="s">
        <v>199</v>
      </c>
      <c r="F225" s="3" t="s">
        <v>315</v>
      </c>
    </row>
    <row r="226" spans="1:6" x14ac:dyDescent="0.3">
      <c r="C226" s="20" t="str">
        <f>CONCATENATE("Testnevelő: ", I225)</f>
        <v xml:space="preserve">Testnevelő: </v>
      </c>
    </row>
    <row r="228" spans="1:6" x14ac:dyDescent="0.3">
      <c r="B228" s="1" t="s">
        <v>316</v>
      </c>
      <c r="C228" s="14" t="s">
        <v>358</v>
      </c>
    </row>
    <row r="229" spans="1:6" x14ac:dyDescent="0.3">
      <c r="B229" s="1" t="s">
        <v>308</v>
      </c>
      <c r="C229" s="14" t="s">
        <v>323</v>
      </c>
    </row>
    <row r="231" spans="1:6" ht="14.4" thickBot="1" x14ac:dyDescent="0.35">
      <c r="A231" s="10" t="s">
        <v>156</v>
      </c>
      <c r="B231" s="10"/>
      <c r="C231" s="11" t="s">
        <v>157</v>
      </c>
      <c r="D231" s="12" t="s">
        <v>7</v>
      </c>
      <c r="E231" s="13"/>
      <c r="F231" s="24">
        <v>0.50555555555555554</v>
      </c>
    </row>
    <row r="232" spans="1:6" ht="15.6" thickTop="1" thickBot="1" x14ac:dyDescent="0.35">
      <c r="A232" s="27" t="s">
        <v>14</v>
      </c>
      <c r="B232" s="15"/>
      <c r="C232" s="16"/>
      <c r="D232" s="17"/>
      <c r="E232" s="18"/>
      <c r="F232" s="19"/>
    </row>
    <row r="233" spans="1:6" ht="14.4" thickTop="1" x14ac:dyDescent="0.3">
      <c r="A233" s="25" t="s">
        <v>17</v>
      </c>
      <c r="B233" s="1" t="s">
        <v>0</v>
      </c>
      <c r="C233" s="7" t="s">
        <v>1</v>
      </c>
      <c r="D233" s="2" t="s">
        <v>2</v>
      </c>
      <c r="E233" s="2" t="s">
        <v>3</v>
      </c>
      <c r="F233" s="23"/>
    </row>
    <row r="234" spans="1:6" customFormat="1" ht="27.6" x14ac:dyDescent="0.3">
      <c r="A234" s="43">
        <v>1</v>
      </c>
      <c r="B234" s="1">
        <v>14</v>
      </c>
      <c r="C234" s="14" t="s">
        <v>189</v>
      </c>
      <c r="D234" s="2" t="s">
        <v>4</v>
      </c>
      <c r="E234" s="3" t="s">
        <v>190</v>
      </c>
      <c r="F234" s="42" t="s">
        <v>364</v>
      </c>
    </row>
    <row r="235" spans="1:6" customFormat="1" ht="14.4" x14ac:dyDescent="0.3">
      <c r="A235" s="43"/>
      <c r="B235" s="1"/>
      <c r="C235" s="20" t="str">
        <f>CONCATENATE("Testnevelő: ", I234)</f>
        <v xml:space="preserve">Testnevelő: </v>
      </c>
      <c r="D235" s="2"/>
      <c r="E235" s="3"/>
      <c r="F235" s="26"/>
    </row>
    <row r="236" spans="1:6" customFormat="1" ht="14.4" x14ac:dyDescent="0.3">
      <c r="A236" s="43"/>
      <c r="B236" s="1"/>
      <c r="C236" s="14"/>
      <c r="D236" s="2"/>
      <c r="E236" s="3"/>
      <c r="F236" s="26"/>
    </row>
    <row r="237" spans="1:6" x14ac:dyDescent="0.3">
      <c r="A237" s="1">
        <v>2</v>
      </c>
      <c r="B237" s="1">
        <v>33</v>
      </c>
      <c r="C237" s="14" t="s">
        <v>93</v>
      </c>
      <c r="D237" s="2" t="s">
        <v>232</v>
      </c>
      <c r="E237" s="3" t="s">
        <v>233</v>
      </c>
      <c r="F237" s="42" t="s">
        <v>365</v>
      </c>
    </row>
    <row r="238" spans="1:6" x14ac:dyDescent="0.3">
      <c r="A238" s="1"/>
      <c r="C238" s="20" t="str">
        <f>CONCATENATE("Testnevelő: ", I237)</f>
        <v xml:space="preserve">Testnevelő: </v>
      </c>
      <c r="F238" s="26"/>
    </row>
    <row r="239" spans="1:6" x14ac:dyDescent="0.3">
      <c r="A239" s="1"/>
      <c r="C239" s="20"/>
      <c r="F239" s="26"/>
    </row>
    <row r="240" spans="1:6" customFormat="1" ht="14.4" x14ac:dyDescent="0.3">
      <c r="A240" s="43">
        <v>3</v>
      </c>
      <c r="B240" s="1">
        <v>10</v>
      </c>
      <c r="C240" s="14" t="s">
        <v>177</v>
      </c>
      <c r="D240" s="2" t="s">
        <v>4</v>
      </c>
      <c r="E240" s="3" t="s">
        <v>178</v>
      </c>
      <c r="F240" s="42" t="s">
        <v>366</v>
      </c>
    </row>
    <row r="241" spans="1:6" customFormat="1" ht="14.4" x14ac:dyDescent="0.3">
      <c r="A241" s="43"/>
      <c r="B241" s="1"/>
      <c r="C241" s="20" t="str">
        <f>CONCATENATE("Testnevelő: ", I241)</f>
        <v xml:space="preserve">Testnevelő: </v>
      </c>
      <c r="D241" s="2"/>
      <c r="E241" s="3"/>
      <c r="F241" s="26"/>
    </row>
    <row r="242" spans="1:6" customFormat="1" ht="14.4" x14ac:dyDescent="0.3">
      <c r="A242" s="43"/>
      <c r="B242" s="1"/>
      <c r="C242" s="14"/>
      <c r="D242" s="2"/>
      <c r="E242" s="3"/>
      <c r="F242" s="26"/>
    </row>
    <row r="243" spans="1:6" ht="27.6" x14ac:dyDescent="0.3">
      <c r="A243" s="1">
        <v>4</v>
      </c>
      <c r="B243" s="1">
        <v>34</v>
      </c>
      <c r="C243" s="14" t="s">
        <v>234</v>
      </c>
      <c r="D243" s="2" t="s">
        <v>4</v>
      </c>
      <c r="E243" s="3" t="s">
        <v>235</v>
      </c>
      <c r="F243" s="42" t="s">
        <v>367</v>
      </c>
    </row>
    <row r="244" spans="1:6" x14ac:dyDescent="0.3">
      <c r="A244" s="1"/>
      <c r="C244" s="20" t="str">
        <f>CONCATENATE("Testnevelő: ", I243)</f>
        <v xml:space="preserve">Testnevelő: </v>
      </c>
      <c r="F244" s="26"/>
    </row>
    <row r="245" spans="1:6" x14ac:dyDescent="0.3">
      <c r="A245" s="1"/>
      <c r="F245" s="26"/>
    </row>
    <row r="246" spans="1:6" customFormat="1" ht="27.6" x14ac:dyDescent="0.3">
      <c r="A246" s="43">
        <v>5</v>
      </c>
      <c r="B246" s="1">
        <v>15</v>
      </c>
      <c r="C246" s="14" t="s">
        <v>192</v>
      </c>
      <c r="D246" s="2" t="s">
        <v>4</v>
      </c>
      <c r="E246" s="3" t="s">
        <v>193</v>
      </c>
      <c r="F246" s="42" t="s">
        <v>368</v>
      </c>
    </row>
    <row r="247" spans="1:6" customFormat="1" ht="14.4" x14ac:dyDescent="0.3">
      <c r="A247" s="43"/>
      <c r="B247" s="1"/>
      <c r="C247" s="20" t="str">
        <f>CONCATENATE("Testnevelő: ", I246)</f>
        <v xml:space="preserve">Testnevelő: </v>
      </c>
      <c r="D247" s="2"/>
      <c r="E247" s="3"/>
      <c r="F247" s="26"/>
    </row>
    <row r="248" spans="1:6" customFormat="1" ht="14.4" x14ac:dyDescent="0.3">
      <c r="A248" s="43"/>
      <c r="B248" s="1"/>
      <c r="C248" s="20"/>
      <c r="D248" s="2"/>
      <c r="E248" s="3"/>
      <c r="F248" s="26"/>
    </row>
    <row r="249" spans="1:6" x14ac:dyDescent="0.3">
      <c r="A249" s="1">
        <v>6</v>
      </c>
      <c r="B249" s="1">
        <v>28</v>
      </c>
      <c r="C249" s="14" t="s">
        <v>223</v>
      </c>
      <c r="D249" s="2" t="s">
        <v>4</v>
      </c>
      <c r="E249" s="3" t="s">
        <v>224</v>
      </c>
      <c r="F249" s="42" t="s">
        <v>369</v>
      </c>
    </row>
    <row r="250" spans="1:6" x14ac:dyDescent="0.3">
      <c r="C250" s="20" t="str">
        <f>CONCATENATE("Testnevelő: ", I250)</f>
        <v xml:space="preserve">Testnevelő: </v>
      </c>
    </row>
    <row r="251" spans="1:6" x14ac:dyDescent="0.3">
      <c r="C251" s="20"/>
    </row>
    <row r="252" spans="1:6" x14ac:dyDescent="0.3">
      <c r="B252" s="1" t="s">
        <v>308</v>
      </c>
      <c r="C252" s="14" t="s">
        <v>309</v>
      </c>
    </row>
    <row r="254" spans="1:6" x14ac:dyDescent="0.3">
      <c r="A254" s="1" t="s">
        <v>298</v>
      </c>
    </row>
    <row r="256" spans="1:6" ht="14.4" thickBot="1" x14ac:dyDescent="0.35">
      <c r="A256" s="10" t="s">
        <v>20</v>
      </c>
      <c r="B256" s="10"/>
      <c r="C256" s="11" t="s">
        <v>21</v>
      </c>
      <c r="D256" s="12" t="s">
        <v>7</v>
      </c>
      <c r="E256" s="13"/>
      <c r="F256" s="24">
        <v>0.57500000000000007</v>
      </c>
    </row>
    <row r="257" spans="1:9" ht="14.4" thickTop="1" x14ac:dyDescent="0.3">
      <c r="A257" s="25" t="s">
        <v>17</v>
      </c>
      <c r="B257" s="1" t="s">
        <v>0</v>
      </c>
      <c r="C257" s="7" t="s">
        <v>1</v>
      </c>
      <c r="D257" s="2" t="s">
        <v>2</v>
      </c>
      <c r="E257" s="2" t="s">
        <v>3</v>
      </c>
      <c r="F257" s="23"/>
    </row>
    <row r="258" spans="1:9" x14ac:dyDescent="0.3">
      <c r="A258" s="1">
        <v>1</v>
      </c>
      <c r="B258" s="1">
        <v>3</v>
      </c>
      <c r="C258" s="14" t="s">
        <v>31</v>
      </c>
      <c r="D258" s="2" t="s">
        <v>4</v>
      </c>
      <c r="E258" s="3" t="s">
        <v>32</v>
      </c>
      <c r="F258" s="42" t="s">
        <v>370</v>
      </c>
      <c r="I258" s="5" t="s">
        <v>33</v>
      </c>
    </row>
    <row r="259" spans="1:9" x14ac:dyDescent="0.3">
      <c r="A259" s="1"/>
      <c r="C259" s="20" t="str">
        <f>CONCATENATE("Testnevelő: ", I258)</f>
        <v>Testnevelő: Gyollainé Búzás Magdolna</v>
      </c>
      <c r="E259" s="3" t="s">
        <v>34</v>
      </c>
      <c r="F259" s="26"/>
    </row>
    <row r="260" spans="1:9" x14ac:dyDescent="0.3">
      <c r="A260" s="1"/>
      <c r="F260" s="26"/>
    </row>
    <row r="261" spans="1:9" ht="27.6" x14ac:dyDescent="0.3">
      <c r="A261" s="1">
        <v>2</v>
      </c>
      <c r="B261" s="1">
        <v>2</v>
      </c>
      <c r="C261" s="14" t="s">
        <v>27</v>
      </c>
      <c r="D261" s="2" t="s">
        <v>4</v>
      </c>
      <c r="E261" s="3" t="s">
        <v>28</v>
      </c>
      <c r="F261" s="42" t="s">
        <v>371</v>
      </c>
      <c r="I261" s="5" t="s">
        <v>29</v>
      </c>
    </row>
    <row r="262" spans="1:9" x14ac:dyDescent="0.3">
      <c r="A262" s="1"/>
      <c r="C262" s="20" t="str">
        <f>CONCATENATE("Testnevelő: ", I261)</f>
        <v>Testnevelő: Mikula László</v>
      </c>
      <c r="E262" s="3" t="s">
        <v>30</v>
      </c>
      <c r="F262" s="26"/>
    </row>
    <row r="263" spans="1:9" x14ac:dyDescent="0.3">
      <c r="A263" s="1"/>
      <c r="F263" s="26"/>
    </row>
    <row r="264" spans="1:9" ht="27.6" x14ac:dyDescent="0.3">
      <c r="A264" s="1">
        <v>3</v>
      </c>
      <c r="B264" s="1">
        <v>1</v>
      </c>
      <c r="C264" s="14" t="s">
        <v>23</v>
      </c>
      <c r="D264" s="2" t="s">
        <v>4</v>
      </c>
      <c r="E264" s="3" t="s">
        <v>24</v>
      </c>
      <c r="F264" s="42" t="s">
        <v>372</v>
      </c>
      <c r="I264" s="5" t="s">
        <v>25</v>
      </c>
    </row>
    <row r="265" spans="1:9" x14ac:dyDescent="0.3">
      <c r="A265" s="1"/>
      <c r="C265" s="20" t="str">
        <f>CONCATENATE("Testnevelő: ", I264)</f>
        <v>Testnevelő: Huszák Béla</v>
      </c>
      <c r="E265" s="3" t="s">
        <v>26</v>
      </c>
      <c r="F265" s="26"/>
    </row>
    <row r="266" spans="1:9" x14ac:dyDescent="0.3">
      <c r="A266" s="1"/>
      <c r="F266" s="26"/>
    </row>
    <row r="267" spans="1:9" x14ac:dyDescent="0.3">
      <c r="A267" s="1">
        <v>4</v>
      </c>
      <c r="B267" s="1">
        <v>5</v>
      </c>
      <c r="C267" s="14" t="s">
        <v>39</v>
      </c>
      <c r="D267" s="2" t="s">
        <v>4</v>
      </c>
      <c r="E267" s="3" t="s">
        <v>40</v>
      </c>
      <c r="F267" s="42" t="s">
        <v>373</v>
      </c>
      <c r="I267" s="5" t="s">
        <v>41</v>
      </c>
    </row>
    <row r="268" spans="1:9" x14ac:dyDescent="0.3">
      <c r="C268" s="20" t="str">
        <f>CONCATENATE("Testnevelő: ", I267)</f>
        <v>Testnevelő: Imre Tamás Pál</v>
      </c>
      <c r="E268" s="3" t="s">
        <v>42</v>
      </c>
    </row>
    <row r="270" spans="1:9" x14ac:dyDescent="0.3">
      <c r="B270" s="1" t="s">
        <v>308</v>
      </c>
      <c r="C270" s="14" t="s">
        <v>374</v>
      </c>
    </row>
    <row r="272" spans="1:9" ht="14.4" thickBot="1" x14ac:dyDescent="0.35">
      <c r="A272" s="10" t="s">
        <v>43</v>
      </c>
      <c r="B272" s="10"/>
      <c r="C272" s="11" t="s">
        <v>44</v>
      </c>
      <c r="D272" s="12" t="s">
        <v>7</v>
      </c>
      <c r="E272" s="13"/>
      <c r="F272" s="24">
        <v>0.57916666666666672</v>
      </c>
    </row>
    <row r="273" spans="1:11" ht="14.4" thickTop="1" x14ac:dyDescent="0.3">
      <c r="A273" s="25" t="s">
        <v>17</v>
      </c>
      <c r="B273" s="1" t="s">
        <v>0</v>
      </c>
      <c r="C273" s="7" t="s">
        <v>1</v>
      </c>
      <c r="D273" s="2" t="s">
        <v>2</v>
      </c>
      <c r="E273" s="2" t="s">
        <v>3</v>
      </c>
      <c r="F273" s="23"/>
    </row>
    <row r="274" spans="1:11" ht="27.6" x14ac:dyDescent="0.3">
      <c r="A274" s="1">
        <v>1</v>
      </c>
      <c r="B274" s="1">
        <v>3</v>
      </c>
      <c r="C274" s="14" t="s">
        <v>58</v>
      </c>
      <c r="D274" s="2" t="s">
        <v>4</v>
      </c>
      <c r="E274" s="3" t="s">
        <v>59</v>
      </c>
      <c r="F274" s="42" t="s">
        <v>375</v>
      </c>
      <c r="I274" s="5" t="s">
        <v>60</v>
      </c>
    </row>
    <row r="275" spans="1:11" x14ac:dyDescent="0.3">
      <c r="A275" s="1"/>
      <c r="C275" s="20" t="str">
        <f>CONCATENATE("Testnevelő: ", I274)</f>
        <v>Testnevelő: Magyari Attila</v>
      </c>
      <c r="E275" s="3" t="s">
        <v>61</v>
      </c>
      <c r="F275" s="26"/>
    </row>
    <row r="276" spans="1:11" x14ac:dyDescent="0.3">
      <c r="A276" s="1"/>
      <c r="E276" s="3" t="s">
        <v>62</v>
      </c>
      <c r="F276" s="26"/>
    </row>
    <row r="277" spans="1:11" x14ac:dyDescent="0.3">
      <c r="A277" s="1"/>
      <c r="E277" s="3" t="s">
        <v>63</v>
      </c>
      <c r="F277" s="26"/>
    </row>
    <row r="278" spans="1:11" x14ac:dyDescent="0.3">
      <c r="A278" s="1"/>
      <c r="E278" s="3" t="s">
        <v>64</v>
      </c>
      <c r="F278" s="26"/>
    </row>
    <row r="279" spans="1:11" x14ac:dyDescent="0.3">
      <c r="A279" s="1"/>
      <c r="F279" s="26"/>
    </row>
    <row r="280" spans="1:11" x14ac:dyDescent="0.3">
      <c r="A280" s="1">
        <v>2</v>
      </c>
      <c r="B280" s="1">
        <v>2</v>
      </c>
      <c r="C280" s="14" t="s">
        <v>51</v>
      </c>
      <c r="D280" s="2" t="s">
        <v>4</v>
      </c>
      <c r="E280" s="3" t="s">
        <v>52</v>
      </c>
      <c r="F280" s="42" t="s">
        <v>376</v>
      </c>
      <c r="I280" s="5" t="s">
        <v>53</v>
      </c>
    </row>
    <row r="281" spans="1:11" x14ac:dyDescent="0.3">
      <c r="A281" s="1"/>
      <c r="C281" s="20" t="str">
        <f>CONCATENATE("Testnevelő: ", I280)</f>
        <v>Testnevelő: Greff Ádám</v>
      </c>
      <c r="E281" s="3" t="s">
        <v>54</v>
      </c>
      <c r="F281" s="26"/>
    </row>
    <row r="282" spans="1:11" x14ac:dyDescent="0.3">
      <c r="A282" s="1"/>
      <c r="E282" s="3" t="s">
        <v>55</v>
      </c>
      <c r="F282" s="26"/>
    </row>
    <row r="283" spans="1:11" x14ac:dyDescent="0.3">
      <c r="A283" s="1"/>
      <c r="E283" s="3" t="s">
        <v>56</v>
      </c>
      <c r="F283" s="26"/>
    </row>
    <row r="284" spans="1:11" x14ac:dyDescent="0.3">
      <c r="A284" s="1"/>
      <c r="E284" s="47" t="s">
        <v>57</v>
      </c>
      <c r="F284" s="48"/>
      <c r="G284" s="49" t="s">
        <v>419</v>
      </c>
      <c r="H284" s="49"/>
      <c r="I284" s="49"/>
      <c r="J284" s="49"/>
      <c r="K284" s="49"/>
    </row>
    <row r="285" spans="1:11" x14ac:dyDescent="0.3">
      <c r="A285" s="1"/>
      <c r="F285" s="26"/>
    </row>
    <row r="286" spans="1:11" x14ac:dyDescent="0.3">
      <c r="A286" s="1">
        <v>3</v>
      </c>
      <c r="B286" s="1">
        <v>1</v>
      </c>
      <c r="C286" s="14" t="s">
        <v>39</v>
      </c>
      <c r="D286" s="2" t="s">
        <v>4</v>
      </c>
      <c r="E286" s="3" t="s">
        <v>46</v>
      </c>
      <c r="F286" s="42" t="s">
        <v>377</v>
      </c>
      <c r="I286" s="5" t="s">
        <v>41</v>
      </c>
    </row>
    <row r="287" spans="1:11" x14ac:dyDescent="0.3">
      <c r="A287" s="1"/>
      <c r="C287" s="20" t="str">
        <f>CONCATENATE("Testnevelő: ", I286)</f>
        <v>Testnevelő: Imre Tamás Pál</v>
      </c>
      <c r="E287" s="3" t="s">
        <v>47</v>
      </c>
      <c r="F287" s="26"/>
    </row>
    <row r="288" spans="1:11" x14ac:dyDescent="0.3">
      <c r="A288" s="1"/>
      <c r="E288" s="3" t="s">
        <v>48</v>
      </c>
      <c r="F288" s="26"/>
    </row>
    <row r="289" spans="1:9" x14ac:dyDescent="0.3">
      <c r="A289" s="1"/>
      <c r="E289" s="3" t="s">
        <v>49</v>
      </c>
      <c r="F289" s="26"/>
    </row>
    <row r="290" spans="1:9" x14ac:dyDescent="0.3">
      <c r="A290" s="1"/>
      <c r="E290" s="3" t="s">
        <v>50</v>
      </c>
      <c r="F290" s="26"/>
    </row>
    <row r="291" spans="1:9" x14ac:dyDescent="0.3">
      <c r="A291" s="1"/>
      <c r="F291" s="26"/>
    </row>
    <row r="292" spans="1:9" ht="27.6" x14ac:dyDescent="0.3">
      <c r="A292" s="1">
        <v>4</v>
      </c>
      <c r="B292" s="1">
        <v>4</v>
      </c>
      <c r="C292" s="14" t="s">
        <v>65</v>
      </c>
      <c r="D292" s="2" t="s">
        <v>4</v>
      </c>
      <c r="E292" s="3" t="s">
        <v>66</v>
      </c>
      <c r="F292" s="42" t="s">
        <v>378</v>
      </c>
      <c r="I292" s="5" t="s">
        <v>67</v>
      </c>
    </row>
    <row r="293" spans="1:9" x14ac:dyDescent="0.3">
      <c r="C293" s="20" t="str">
        <f>CONCATENATE("Testnevelő: ", I292)</f>
        <v>Testnevelő: Schwarzkopf  Tamás</v>
      </c>
      <c r="E293" s="3" t="s">
        <v>68</v>
      </c>
    </row>
    <row r="294" spans="1:9" x14ac:dyDescent="0.3">
      <c r="E294" s="3" t="s">
        <v>69</v>
      </c>
    </row>
    <row r="295" spans="1:9" x14ac:dyDescent="0.3">
      <c r="E295" s="3" t="s">
        <v>70</v>
      </c>
    </row>
    <row r="296" spans="1:9" x14ac:dyDescent="0.3">
      <c r="E296" s="3" t="s">
        <v>71</v>
      </c>
    </row>
    <row r="298" spans="1:9" x14ac:dyDescent="0.3">
      <c r="B298" s="1" t="s">
        <v>308</v>
      </c>
      <c r="C298" s="14" t="s">
        <v>379</v>
      </c>
    </row>
    <row r="300" spans="1:9" ht="14.4" thickBot="1" x14ac:dyDescent="0.35">
      <c r="A300" s="32" t="s">
        <v>72</v>
      </c>
      <c r="B300" s="10"/>
      <c r="C300" s="33" t="s">
        <v>73</v>
      </c>
      <c r="D300" s="12" t="s">
        <v>7</v>
      </c>
      <c r="E300" s="13"/>
      <c r="F300" s="24">
        <v>0.58333333333333337</v>
      </c>
    </row>
    <row r="301" spans="1:9" ht="14.4" thickTop="1" x14ac:dyDescent="0.3">
      <c r="A301" s="25" t="s">
        <v>17</v>
      </c>
      <c r="B301" s="1" t="s">
        <v>0</v>
      </c>
      <c r="C301" s="7" t="s">
        <v>1</v>
      </c>
      <c r="D301" s="2" t="s">
        <v>2</v>
      </c>
      <c r="E301" s="2" t="s">
        <v>3</v>
      </c>
      <c r="F301" s="23"/>
    </row>
    <row r="302" spans="1:9" x14ac:dyDescent="0.3">
      <c r="A302" s="1">
        <v>1</v>
      </c>
      <c r="B302" s="1">
        <v>6</v>
      </c>
      <c r="C302" s="14" t="s">
        <v>93</v>
      </c>
      <c r="D302" s="2" t="s">
        <v>4</v>
      </c>
      <c r="E302" s="3" t="s">
        <v>94</v>
      </c>
      <c r="F302" s="42" t="s">
        <v>380</v>
      </c>
      <c r="I302" s="5"/>
    </row>
    <row r="303" spans="1:9" x14ac:dyDescent="0.3">
      <c r="A303" s="1"/>
      <c r="C303" s="20" t="str">
        <f>CONCATENATE("Testnevelő: ", I302)</f>
        <v xml:space="preserve">Testnevelő: </v>
      </c>
      <c r="F303" s="26"/>
    </row>
    <row r="304" spans="1:9" x14ac:dyDescent="0.3">
      <c r="A304" s="1"/>
      <c r="F304" s="26"/>
    </row>
    <row r="305" spans="1:9" ht="27.6" x14ac:dyDescent="0.3">
      <c r="A305" s="1">
        <v>2</v>
      </c>
      <c r="B305" s="1">
        <v>12</v>
      </c>
      <c r="C305" s="14" t="s">
        <v>102</v>
      </c>
      <c r="D305" s="2" t="s">
        <v>4</v>
      </c>
      <c r="E305" s="3" t="s">
        <v>103</v>
      </c>
      <c r="F305" s="42" t="s">
        <v>381</v>
      </c>
      <c r="I305" s="5"/>
    </row>
    <row r="306" spans="1:9" x14ac:dyDescent="0.3">
      <c r="A306" s="1"/>
      <c r="C306" s="20" t="str">
        <f>CONCATENATE("Testnevelő: ", I305)</f>
        <v xml:space="preserve">Testnevelő: </v>
      </c>
      <c r="F306" s="26"/>
    </row>
    <row r="307" spans="1:9" x14ac:dyDescent="0.3">
      <c r="A307" s="1"/>
      <c r="F307" s="26"/>
    </row>
    <row r="308" spans="1:9" x14ac:dyDescent="0.3">
      <c r="A308" s="1">
        <v>3</v>
      </c>
      <c r="B308" s="1">
        <v>4</v>
      </c>
      <c r="C308" s="14" t="s">
        <v>86</v>
      </c>
      <c r="D308" s="2" t="s">
        <v>4</v>
      </c>
      <c r="E308" s="3" t="s">
        <v>87</v>
      </c>
      <c r="F308" s="42" t="s">
        <v>382</v>
      </c>
      <c r="I308" s="5"/>
    </row>
    <row r="309" spans="1:9" x14ac:dyDescent="0.3">
      <c r="A309" s="1"/>
      <c r="C309" s="20" t="str">
        <f>CONCATENATE("Testnevelő: ", I308)</f>
        <v xml:space="preserve">Testnevelő: </v>
      </c>
      <c r="F309" s="26"/>
    </row>
    <row r="310" spans="1:9" x14ac:dyDescent="0.3">
      <c r="A310" s="1"/>
      <c r="F310" s="26"/>
    </row>
    <row r="311" spans="1:9" ht="27.6" x14ac:dyDescent="0.3">
      <c r="A311" s="1">
        <v>4</v>
      </c>
      <c r="B311" s="1">
        <v>3</v>
      </c>
      <c r="C311" s="14" t="s">
        <v>83</v>
      </c>
      <c r="D311" s="2" t="s">
        <v>4</v>
      </c>
      <c r="E311" s="3" t="s">
        <v>84</v>
      </c>
      <c r="F311" s="42" t="s">
        <v>383</v>
      </c>
    </row>
    <row r="312" spans="1:9" x14ac:dyDescent="0.3">
      <c r="A312" s="1"/>
      <c r="C312" s="20" t="str">
        <f>CONCATENATE("Testnevelő: ", I311)</f>
        <v xml:space="preserve">Testnevelő: </v>
      </c>
      <c r="F312" s="26"/>
    </row>
    <row r="313" spans="1:9" x14ac:dyDescent="0.3">
      <c r="A313" s="1"/>
      <c r="F313" s="26"/>
    </row>
    <row r="314" spans="1:9" ht="27.6" x14ac:dyDescent="0.3">
      <c r="A314" s="1">
        <v>5</v>
      </c>
      <c r="B314" s="1">
        <v>1</v>
      </c>
      <c r="C314" s="14" t="s">
        <v>77</v>
      </c>
      <c r="D314" s="2" t="s">
        <v>4</v>
      </c>
      <c r="E314" s="3" t="s">
        <v>78</v>
      </c>
      <c r="F314" s="42" t="s">
        <v>384</v>
      </c>
      <c r="I314" s="5"/>
    </row>
    <row r="315" spans="1:9" x14ac:dyDescent="0.3">
      <c r="A315" s="1"/>
      <c r="C315" s="20" t="str">
        <f>CONCATENATE("Testnevelő: ", I314)</f>
        <v xml:space="preserve">Testnevelő: </v>
      </c>
      <c r="F315" s="26"/>
    </row>
    <row r="316" spans="1:9" x14ac:dyDescent="0.3">
      <c r="A316" s="1"/>
      <c r="F316" s="26"/>
    </row>
    <row r="317" spans="1:9" x14ac:dyDescent="0.3">
      <c r="A317" s="1">
        <v>6</v>
      </c>
      <c r="B317" s="1">
        <v>5</v>
      </c>
      <c r="C317" s="14" t="s">
        <v>89</v>
      </c>
      <c r="D317" s="2" t="s">
        <v>90</v>
      </c>
      <c r="E317" s="3" t="s">
        <v>91</v>
      </c>
      <c r="F317" s="42" t="s">
        <v>385</v>
      </c>
    </row>
    <row r="318" spans="1:9" x14ac:dyDescent="0.3">
      <c r="C318" s="20" t="str">
        <f>CONCATENATE("Testnevelő: ", I317)</f>
        <v xml:space="preserve">Testnevelő: </v>
      </c>
    </row>
    <row r="319" spans="1:9" x14ac:dyDescent="0.3">
      <c r="C319" s="20"/>
    </row>
    <row r="320" spans="1:9" x14ac:dyDescent="0.3">
      <c r="B320" s="1" t="s">
        <v>308</v>
      </c>
      <c r="C320" s="14" t="s">
        <v>386</v>
      </c>
    </row>
    <row r="322" spans="1:9" ht="14.4" thickBot="1" x14ac:dyDescent="0.35">
      <c r="A322" s="32" t="s">
        <v>105</v>
      </c>
      <c r="B322" s="10"/>
      <c r="C322" s="33" t="s">
        <v>106</v>
      </c>
      <c r="D322" s="12" t="s">
        <v>7</v>
      </c>
      <c r="E322" s="13"/>
      <c r="F322" s="24"/>
    </row>
    <row r="323" spans="1:9" ht="14.4" thickTop="1" x14ac:dyDescent="0.3">
      <c r="B323" s="8" t="s">
        <v>10</v>
      </c>
      <c r="C323" s="9"/>
    </row>
    <row r="326" spans="1:9" ht="14.4" thickBot="1" x14ac:dyDescent="0.35">
      <c r="A326" s="32" t="s">
        <v>108</v>
      </c>
      <c r="B326" s="10"/>
      <c r="C326" s="33" t="s">
        <v>109</v>
      </c>
      <c r="D326" s="12" t="s">
        <v>7</v>
      </c>
      <c r="E326" s="13"/>
      <c r="F326" s="24">
        <v>0.58750000000000002</v>
      </c>
    </row>
    <row r="327" spans="1:9" ht="14.4" thickTop="1" x14ac:dyDescent="0.3">
      <c r="A327" s="25" t="s">
        <v>17</v>
      </c>
      <c r="B327" s="1" t="s">
        <v>0</v>
      </c>
      <c r="C327" s="7" t="s">
        <v>1</v>
      </c>
      <c r="D327" s="2" t="s">
        <v>2</v>
      </c>
      <c r="E327" s="2" t="s">
        <v>3</v>
      </c>
      <c r="F327" s="23"/>
    </row>
    <row r="328" spans="1:9" x14ac:dyDescent="0.3">
      <c r="A328" s="1">
        <v>1</v>
      </c>
      <c r="B328" s="1">
        <v>4</v>
      </c>
      <c r="C328" s="14" t="s">
        <v>124</v>
      </c>
      <c r="E328" s="3" t="s">
        <v>125</v>
      </c>
      <c r="F328" s="42" t="s">
        <v>387</v>
      </c>
    </row>
    <row r="329" spans="1:9" x14ac:dyDescent="0.3">
      <c r="A329" s="1"/>
      <c r="C329" s="20" t="str">
        <f>CONCATENATE("Testnevelő: ", I328)</f>
        <v xml:space="preserve">Testnevelő: </v>
      </c>
      <c r="E329" s="3" t="s">
        <v>127</v>
      </c>
      <c r="F329" s="26"/>
      <c r="I329" s="5"/>
    </row>
    <row r="330" spans="1:9" x14ac:dyDescent="0.3">
      <c r="A330" s="1"/>
      <c r="F330" s="26"/>
    </row>
    <row r="331" spans="1:9" ht="55.2" x14ac:dyDescent="0.3">
      <c r="A331" s="1">
        <v>2</v>
      </c>
      <c r="B331" s="1">
        <v>3</v>
      </c>
      <c r="C331" s="14" t="s">
        <v>120</v>
      </c>
      <c r="D331" s="2" t="s">
        <v>4</v>
      </c>
      <c r="E331" s="3" t="s">
        <v>121</v>
      </c>
      <c r="F331" s="42" t="s">
        <v>388</v>
      </c>
      <c r="I331" s="5"/>
    </row>
    <row r="332" spans="1:9" x14ac:dyDescent="0.3">
      <c r="A332" s="1"/>
      <c r="C332" s="20" t="str">
        <f>CONCATENATE("Testnevelő: ", I331)</f>
        <v xml:space="preserve">Testnevelő: </v>
      </c>
      <c r="E332" s="3" t="s">
        <v>123</v>
      </c>
      <c r="F332" s="26"/>
      <c r="I332" s="5"/>
    </row>
    <row r="333" spans="1:9" x14ac:dyDescent="0.3">
      <c r="A333" s="1"/>
      <c r="F333" s="26"/>
    </row>
    <row r="334" spans="1:9" ht="27.6" x14ac:dyDescent="0.3">
      <c r="A334" s="1">
        <v>3</v>
      </c>
      <c r="B334" s="1">
        <v>2</v>
      </c>
      <c r="C334" s="14" t="s">
        <v>116</v>
      </c>
      <c r="D334" s="2" t="s">
        <v>4</v>
      </c>
      <c r="E334" s="3" t="s">
        <v>117</v>
      </c>
      <c r="F334" s="42" t="s">
        <v>389</v>
      </c>
    </row>
    <row r="335" spans="1:9" x14ac:dyDescent="0.3">
      <c r="A335" s="1"/>
      <c r="C335" s="20" t="str">
        <f>CONCATENATE("Testnevelő: ", I334)</f>
        <v xml:space="preserve">Testnevelő: </v>
      </c>
      <c r="E335" s="3" t="s">
        <v>119</v>
      </c>
      <c r="F335" s="26"/>
    </row>
    <row r="336" spans="1:9" x14ac:dyDescent="0.3">
      <c r="A336" s="1"/>
      <c r="F336" s="26"/>
    </row>
    <row r="337" spans="1:9" ht="27.6" x14ac:dyDescent="0.3">
      <c r="A337" s="1">
        <v>4</v>
      </c>
      <c r="B337" s="1">
        <v>10</v>
      </c>
      <c r="C337" s="14" t="s">
        <v>144</v>
      </c>
      <c r="D337" s="2" t="s">
        <v>4</v>
      </c>
      <c r="E337" s="3" t="s">
        <v>145</v>
      </c>
      <c r="F337" s="42" t="s">
        <v>390</v>
      </c>
    </row>
    <row r="338" spans="1:9" x14ac:dyDescent="0.3">
      <c r="A338" s="1"/>
      <c r="C338" s="20" t="str">
        <f>CONCATENATE("Testnevelő: ", I337)</f>
        <v xml:space="preserve">Testnevelő: </v>
      </c>
      <c r="E338" s="3" t="s">
        <v>147</v>
      </c>
      <c r="F338" s="26"/>
      <c r="I338" s="5"/>
    </row>
    <row r="339" spans="1:9" x14ac:dyDescent="0.3">
      <c r="A339" s="1"/>
      <c r="F339" s="26"/>
    </row>
    <row r="340" spans="1:9" ht="27.6" x14ac:dyDescent="0.3">
      <c r="A340" s="1">
        <v>5</v>
      </c>
      <c r="B340" s="1">
        <v>8</v>
      </c>
      <c r="C340" s="14" t="s">
        <v>8</v>
      </c>
      <c r="E340" s="3" t="s">
        <v>9</v>
      </c>
      <c r="F340" s="42" t="s">
        <v>391</v>
      </c>
      <c r="I340" s="5"/>
    </row>
    <row r="341" spans="1:9" x14ac:dyDescent="0.3">
      <c r="A341" s="1"/>
      <c r="C341" s="20" t="str">
        <f>CONCATENATE("Testnevelő: ", I340)</f>
        <v xml:space="preserve">Testnevelő: </v>
      </c>
      <c r="E341" s="3" t="s">
        <v>139</v>
      </c>
      <c r="F341" s="26"/>
    </row>
    <row r="342" spans="1:9" x14ac:dyDescent="0.3">
      <c r="A342" s="1"/>
      <c r="F342" s="26"/>
    </row>
    <row r="343" spans="1:9" ht="27.6" x14ac:dyDescent="0.3">
      <c r="A343" s="1">
        <v>6</v>
      </c>
      <c r="B343" s="1">
        <v>6</v>
      </c>
      <c r="C343" s="14" t="s">
        <v>130</v>
      </c>
      <c r="D343" s="2" t="s">
        <v>4</v>
      </c>
      <c r="E343" s="3" t="s">
        <v>131</v>
      </c>
      <c r="F343" s="42" t="s">
        <v>392</v>
      </c>
    </row>
    <row r="344" spans="1:9" x14ac:dyDescent="0.3">
      <c r="C344" s="20" t="str">
        <f>CONCATENATE("Testnevelő: ", I343)</f>
        <v xml:space="preserve">Testnevelő: </v>
      </c>
      <c r="E344" s="3" t="s">
        <v>133</v>
      </c>
      <c r="I344" s="5"/>
    </row>
    <row r="345" spans="1:9" x14ac:dyDescent="0.3">
      <c r="F345" s="3"/>
      <c r="I345" s="5"/>
    </row>
    <row r="346" spans="1:9" x14ac:dyDescent="0.3">
      <c r="B346" s="1" t="s">
        <v>308</v>
      </c>
      <c r="C346" s="14" t="s">
        <v>393</v>
      </c>
      <c r="F346" s="3"/>
      <c r="I346" s="5"/>
    </row>
    <row r="347" spans="1:9" x14ac:dyDescent="0.3">
      <c r="F347" s="3"/>
      <c r="I347" s="5"/>
    </row>
    <row r="349" spans="1:9" ht="14.4" thickBot="1" x14ac:dyDescent="0.35">
      <c r="A349" s="10" t="s">
        <v>148</v>
      </c>
      <c r="B349" s="10"/>
      <c r="C349" s="11" t="s">
        <v>149</v>
      </c>
      <c r="D349" s="12" t="s">
        <v>7</v>
      </c>
      <c r="E349" s="13"/>
      <c r="F349" s="24">
        <v>0.59166666666666667</v>
      </c>
    </row>
    <row r="350" spans="1:9" ht="14.4" thickTop="1" x14ac:dyDescent="0.3">
      <c r="A350" s="25" t="s">
        <v>17</v>
      </c>
      <c r="B350" s="1" t="s">
        <v>0</v>
      </c>
      <c r="C350" s="7" t="s">
        <v>1</v>
      </c>
      <c r="D350" s="2" t="s">
        <v>2</v>
      </c>
      <c r="E350" s="2" t="s">
        <v>3</v>
      </c>
      <c r="F350" s="23"/>
    </row>
    <row r="351" spans="1:9" ht="27.6" x14ac:dyDescent="0.3">
      <c r="A351" s="1">
        <v>1</v>
      </c>
      <c r="B351" s="1">
        <v>1</v>
      </c>
      <c r="C351" s="14" t="s">
        <v>134</v>
      </c>
      <c r="D351" s="2" t="s">
        <v>4</v>
      </c>
      <c r="E351" s="3" t="s">
        <v>151</v>
      </c>
      <c r="F351" s="44" t="s">
        <v>394</v>
      </c>
      <c r="I351" s="5" t="s">
        <v>136</v>
      </c>
    </row>
    <row r="352" spans="1:9" x14ac:dyDescent="0.3">
      <c r="C352" s="20" t="str">
        <f>CONCATENATE("Testnevelő: ", I351)</f>
        <v>Testnevelő: Czéczei János</v>
      </c>
      <c r="E352" s="3" t="s">
        <v>152</v>
      </c>
    </row>
    <row r="353" spans="1:11" x14ac:dyDescent="0.3">
      <c r="E353" s="3" t="s">
        <v>153</v>
      </c>
    </row>
    <row r="354" spans="1:11" x14ac:dyDescent="0.3">
      <c r="E354" s="3" t="s">
        <v>154</v>
      </c>
    </row>
    <row r="355" spans="1:11" x14ac:dyDescent="0.3">
      <c r="E355" s="47" t="s">
        <v>155</v>
      </c>
      <c r="F355" s="50"/>
      <c r="G355" s="49" t="s">
        <v>420</v>
      </c>
      <c r="H355" s="49"/>
      <c r="I355" s="49"/>
      <c r="J355" s="49"/>
      <c r="K355" s="49"/>
    </row>
    <row r="357" spans="1:11" x14ac:dyDescent="0.3">
      <c r="B357" s="1" t="s">
        <v>308</v>
      </c>
      <c r="C357" s="14" t="s">
        <v>374</v>
      </c>
    </row>
    <row r="359" spans="1:11" ht="14.4" thickBot="1" x14ac:dyDescent="0.35">
      <c r="A359" s="10" t="s">
        <v>156</v>
      </c>
      <c r="B359" s="10"/>
      <c r="C359" s="11" t="s">
        <v>157</v>
      </c>
      <c r="D359" s="12" t="s">
        <v>7</v>
      </c>
      <c r="E359" s="13"/>
      <c r="F359" s="24">
        <v>0.6166666666666667</v>
      </c>
    </row>
    <row r="360" spans="1:11" ht="15.6" thickTop="1" thickBot="1" x14ac:dyDescent="0.35">
      <c r="A360" s="21" t="s">
        <v>15</v>
      </c>
      <c r="B360" s="15"/>
      <c r="C360" s="16"/>
      <c r="D360" s="17"/>
      <c r="E360" s="18"/>
      <c r="F360" s="19"/>
    </row>
    <row r="361" spans="1:11" ht="14.4" thickTop="1" x14ac:dyDescent="0.3">
      <c r="A361" s="25" t="s">
        <v>17</v>
      </c>
      <c r="B361" s="1" t="s">
        <v>0</v>
      </c>
      <c r="C361" s="7" t="s">
        <v>1</v>
      </c>
      <c r="D361" s="2" t="s">
        <v>2</v>
      </c>
      <c r="E361" s="2" t="s">
        <v>3</v>
      </c>
      <c r="F361" s="23"/>
    </row>
    <row r="362" spans="1:11" ht="27.6" x14ac:dyDescent="0.3">
      <c r="A362" s="1">
        <v>1</v>
      </c>
      <c r="B362" s="1">
        <v>34</v>
      </c>
      <c r="C362" s="14" t="s">
        <v>234</v>
      </c>
      <c r="D362" s="2" t="s">
        <v>4</v>
      </c>
      <c r="E362" s="3" t="s">
        <v>235</v>
      </c>
      <c r="F362" s="42" t="s">
        <v>395</v>
      </c>
    </row>
    <row r="363" spans="1:11" x14ac:dyDescent="0.3">
      <c r="A363" s="1"/>
      <c r="C363" s="20" t="str">
        <f>CONCATENATE("Testnevelő: ", I362)</f>
        <v xml:space="preserve">Testnevelő: </v>
      </c>
      <c r="F363" s="26"/>
    </row>
    <row r="364" spans="1:11" x14ac:dyDescent="0.3">
      <c r="A364" s="1"/>
      <c r="F364" s="26"/>
    </row>
    <row r="365" spans="1:11" x14ac:dyDescent="0.3">
      <c r="A365" s="1">
        <v>2</v>
      </c>
      <c r="B365" s="1">
        <v>28</v>
      </c>
      <c r="C365" s="14" t="s">
        <v>223</v>
      </c>
      <c r="D365" s="2" t="s">
        <v>4</v>
      </c>
      <c r="E365" s="3" t="s">
        <v>224</v>
      </c>
      <c r="F365" s="42" t="s">
        <v>396</v>
      </c>
    </row>
    <row r="366" spans="1:11" x14ac:dyDescent="0.3">
      <c r="A366" s="1"/>
      <c r="C366" s="20" t="str">
        <f>CONCATENATE("Testnevelő: ", I366)</f>
        <v xml:space="preserve">Testnevelő: </v>
      </c>
      <c r="F366" s="26"/>
    </row>
    <row r="367" spans="1:11" x14ac:dyDescent="0.3">
      <c r="A367" s="1"/>
      <c r="F367" s="26"/>
    </row>
    <row r="368" spans="1:11" ht="27.6" x14ac:dyDescent="0.3">
      <c r="A368" s="1">
        <v>3</v>
      </c>
      <c r="B368" s="1">
        <v>26</v>
      </c>
      <c r="C368" s="14" t="s">
        <v>217</v>
      </c>
      <c r="D368" s="2" t="s">
        <v>4</v>
      </c>
      <c r="E368" s="3" t="s">
        <v>218</v>
      </c>
      <c r="F368" s="42" t="s">
        <v>397</v>
      </c>
    </row>
    <row r="369" spans="1:6" x14ac:dyDescent="0.3">
      <c r="A369" s="1"/>
      <c r="C369" s="20" t="str">
        <f>CONCATENATE("Testnevelő: ", I368)</f>
        <v xml:space="preserve">Testnevelő: </v>
      </c>
      <c r="F369" s="26"/>
    </row>
    <row r="370" spans="1:6" x14ac:dyDescent="0.3">
      <c r="A370" s="1"/>
      <c r="F370" s="26"/>
    </row>
    <row r="371" spans="1:6" x14ac:dyDescent="0.3">
      <c r="A371" s="1">
        <v>4</v>
      </c>
      <c r="B371" s="1">
        <v>24</v>
      </c>
      <c r="C371" s="14" t="s">
        <v>210</v>
      </c>
      <c r="D371" s="2" t="s">
        <v>90</v>
      </c>
      <c r="E371" s="3" t="s">
        <v>211</v>
      </c>
      <c r="F371" s="42" t="s">
        <v>398</v>
      </c>
    </row>
    <row r="372" spans="1:6" x14ac:dyDescent="0.3">
      <c r="A372" s="1"/>
      <c r="C372" s="20" t="str">
        <f>CONCATENATE("Testnevelő: ", I371)</f>
        <v xml:space="preserve">Testnevelő: </v>
      </c>
      <c r="F372" s="26"/>
    </row>
    <row r="373" spans="1:6" x14ac:dyDescent="0.3">
      <c r="A373" s="1"/>
    </row>
    <row r="374" spans="1:6" ht="27.6" x14ac:dyDescent="0.3">
      <c r="A374" s="1">
        <v>5</v>
      </c>
      <c r="B374" s="1">
        <v>15</v>
      </c>
      <c r="C374" s="14" t="s">
        <v>192</v>
      </c>
      <c r="D374" s="2" t="s">
        <v>4</v>
      </c>
      <c r="E374" s="3" t="s">
        <v>193</v>
      </c>
      <c r="F374" s="3" t="s">
        <v>315</v>
      </c>
    </row>
    <row r="375" spans="1:6" x14ac:dyDescent="0.3">
      <c r="A375" s="25"/>
      <c r="C375" s="20" t="str">
        <f>CONCATENATE("Testnevelő: ", I374)</f>
        <v xml:space="preserve">Testnevelő: </v>
      </c>
    </row>
    <row r="376" spans="1:6" x14ac:dyDescent="0.3">
      <c r="A376" s="25"/>
      <c r="C376" s="20"/>
    </row>
    <row r="377" spans="1:6" x14ac:dyDescent="0.3">
      <c r="A377" s="25"/>
      <c r="B377" s="1" t="s">
        <v>308</v>
      </c>
      <c r="C377" s="14" t="s">
        <v>386</v>
      </c>
      <c r="E377" s="2"/>
      <c r="F377" s="23"/>
    </row>
    <row r="378" spans="1:6" x14ac:dyDescent="0.3">
      <c r="A378" s="25"/>
      <c r="C378" s="7"/>
      <c r="E378" s="2"/>
      <c r="F378" s="23"/>
    </row>
    <row r="379" spans="1:6" ht="14.4" thickBot="1" x14ac:dyDescent="0.35">
      <c r="A379" s="10" t="s">
        <v>156</v>
      </c>
      <c r="B379" s="10"/>
      <c r="C379" s="11" t="s">
        <v>157</v>
      </c>
      <c r="D379" s="12" t="s">
        <v>7</v>
      </c>
      <c r="E379" s="13"/>
      <c r="F379" s="24">
        <v>0.62083333333333335</v>
      </c>
    </row>
    <row r="380" spans="1:6" ht="15.6" thickTop="1" thickBot="1" x14ac:dyDescent="0.35">
      <c r="A380" s="27" t="s">
        <v>16</v>
      </c>
      <c r="B380" s="15"/>
      <c r="C380" s="16"/>
      <c r="D380" s="17"/>
      <c r="E380" s="18"/>
      <c r="F380" s="19"/>
    </row>
    <row r="381" spans="1:6" ht="14.4" thickTop="1" x14ac:dyDescent="0.3">
      <c r="A381" s="25" t="s">
        <v>17</v>
      </c>
      <c r="B381" s="1" t="s">
        <v>0</v>
      </c>
      <c r="C381" s="7" t="s">
        <v>1</v>
      </c>
      <c r="D381" s="2" t="s">
        <v>2</v>
      </c>
      <c r="E381" s="2" t="s">
        <v>3</v>
      </c>
      <c r="F381" s="23"/>
    </row>
    <row r="382" spans="1:6" customFormat="1" ht="27.6" x14ac:dyDescent="0.3">
      <c r="A382" s="43">
        <v>1</v>
      </c>
      <c r="B382" s="1">
        <v>14</v>
      </c>
      <c r="C382" s="14" t="s">
        <v>189</v>
      </c>
      <c r="D382" s="2" t="s">
        <v>4</v>
      </c>
      <c r="E382" s="3" t="s">
        <v>190</v>
      </c>
      <c r="F382" s="42" t="s">
        <v>399</v>
      </c>
    </row>
    <row r="383" spans="1:6" customFormat="1" ht="14.4" x14ac:dyDescent="0.3">
      <c r="A383" s="43"/>
      <c r="B383" s="1"/>
      <c r="C383" s="20" t="str">
        <f>CONCATENATE("Testnevelő: ", I382)</f>
        <v xml:space="preserve">Testnevelő: </v>
      </c>
      <c r="D383" s="2"/>
      <c r="E383" s="3"/>
      <c r="F383" s="26"/>
    </row>
    <row r="384" spans="1:6" customFormat="1" ht="14.4" x14ac:dyDescent="0.3">
      <c r="A384" s="43"/>
      <c r="B384" s="1"/>
      <c r="C384" s="14"/>
      <c r="D384" s="2"/>
      <c r="E384" s="3"/>
      <c r="F384" s="26"/>
    </row>
    <row r="385" spans="1:6" customFormat="1" ht="41.4" x14ac:dyDescent="0.3">
      <c r="A385" s="43">
        <v>2</v>
      </c>
      <c r="B385" s="1">
        <v>5</v>
      </c>
      <c r="C385" s="14" t="s">
        <v>168</v>
      </c>
      <c r="D385" s="2" t="s">
        <v>4</v>
      </c>
      <c r="E385" s="3" t="s">
        <v>169</v>
      </c>
      <c r="F385" s="42" t="s">
        <v>400</v>
      </c>
    </row>
    <row r="386" spans="1:6" customFormat="1" ht="14.4" x14ac:dyDescent="0.3">
      <c r="A386" s="43"/>
      <c r="B386" s="1"/>
      <c r="C386" s="20" t="str">
        <f>CONCATENATE("Testnevelő: ", I385)</f>
        <v xml:space="preserve">Testnevelő: </v>
      </c>
      <c r="D386" s="2"/>
      <c r="E386" s="3"/>
      <c r="F386" s="26"/>
    </row>
    <row r="387" spans="1:6" customFormat="1" ht="14.4" x14ac:dyDescent="0.3">
      <c r="A387" s="43"/>
      <c r="B387" s="1"/>
      <c r="C387" s="20"/>
      <c r="D387" s="2"/>
      <c r="E387" s="3"/>
      <c r="F387" s="26"/>
    </row>
    <row r="388" spans="1:6" customFormat="1" ht="27.6" x14ac:dyDescent="0.3">
      <c r="A388" s="43">
        <v>3</v>
      </c>
      <c r="B388" s="1">
        <v>1</v>
      </c>
      <c r="C388" s="14" t="s">
        <v>161</v>
      </c>
      <c r="D388" s="2" t="s">
        <v>4</v>
      </c>
      <c r="E388" s="3" t="s">
        <v>162</v>
      </c>
      <c r="F388" s="42" t="s">
        <v>401</v>
      </c>
    </row>
    <row r="389" spans="1:6" customFormat="1" ht="14.4" x14ac:dyDescent="0.3">
      <c r="A389" s="43"/>
      <c r="B389" s="1"/>
      <c r="C389" s="20" t="str">
        <f>CONCATENATE("Testnevelő: ", I388)</f>
        <v xml:space="preserve">Testnevelő: </v>
      </c>
      <c r="D389" s="2"/>
      <c r="E389" s="3"/>
      <c r="F389" s="26"/>
    </row>
    <row r="390" spans="1:6" customFormat="1" ht="14.4" x14ac:dyDescent="0.3">
      <c r="A390" s="43"/>
      <c r="B390" s="1"/>
      <c r="C390" s="14"/>
      <c r="D390" s="2"/>
      <c r="E390" s="3"/>
      <c r="F390" s="26"/>
    </row>
    <row r="391" spans="1:6" customFormat="1" ht="14.4" x14ac:dyDescent="0.3">
      <c r="A391" s="43">
        <v>4</v>
      </c>
      <c r="B391" s="1">
        <v>10</v>
      </c>
      <c r="C391" s="14" t="s">
        <v>177</v>
      </c>
      <c r="D391" s="2" t="s">
        <v>4</v>
      </c>
      <c r="E391" s="3" t="s">
        <v>178</v>
      </c>
      <c r="F391" s="42" t="s">
        <v>402</v>
      </c>
    </row>
    <row r="392" spans="1:6" customFormat="1" ht="14.4" x14ac:dyDescent="0.3">
      <c r="A392" s="43"/>
      <c r="B392" s="1"/>
      <c r="C392" s="20" t="str">
        <f>CONCATENATE("Testnevelő: ", I392)</f>
        <v xml:space="preserve">Testnevelő: </v>
      </c>
      <c r="D392" s="2"/>
      <c r="E392" s="3"/>
      <c r="F392" s="26"/>
    </row>
    <row r="393" spans="1:6" customFormat="1" ht="14.4" x14ac:dyDescent="0.3">
      <c r="A393" s="43"/>
      <c r="B393" s="22"/>
      <c r="C393" s="22"/>
      <c r="D393" s="22"/>
      <c r="E393" s="22"/>
      <c r="F393" s="26"/>
    </row>
    <row r="394" spans="1:6" customFormat="1" ht="14.4" x14ac:dyDescent="0.3">
      <c r="A394" s="43">
        <v>5</v>
      </c>
      <c r="B394" s="1">
        <v>33</v>
      </c>
      <c r="C394" s="14" t="s">
        <v>93</v>
      </c>
      <c r="D394" s="2" t="s">
        <v>232</v>
      </c>
      <c r="E394" s="3" t="s">
        <v>233</v>
      </c>
      <c r="F394" s="42" t="s">
        <v>403</v>
      </c>
    </row>
    <row r="395" spans="1:6" customFormat="1" ht="14.4" x14ac:dyDescent="0.3">
      <c r="A395" s="43"/>
      <c r="B395" s="1"/>
      <c r="C395" s="20" t="str">
        <f>CONCATENATE("Testnevelő: ", I394)</f>
        <v xml:space="preserve">Testnevelő: </v>
      </c>
      <c r="D395" s="2"/>
      <c r="E395" s="3"/>
      <c r="F395" s="26"/>
    </row>
    <row r="396" spans="1:6" customFormat="1" ht="14.4" x14ac:dyDescent="0.3">
      <c r="A396" s="43"/>
      <c r="B396" s="1"/>
      <c r="C396" s="20"/>
      <c r="D396" s="2"/>
      <c r="E396" s="3"/>
      <c r="F396" s="26"/>
    </row>
    <row r="397" spans="1:6" x14ac:dyDescent="0.3">
      <c r="A397" s="1">
        <v>6</v>
      </c>
      <c r="B397" s="1">
        <v>8</v>
      </c>
      <c r="C397" s="14" t="s">
        <v>174</v>
      </c>
      <c r="D397" s="2" t="s">
        <v>4</v>
      </c>
      <c r="E397" s="3" t="s">
        <v>175</v>
      </c>
      <c r="F397" s="42" t="s">
        <v>404</v>
      </c>
    </row>
    <row r="398" spans="1:6" customFormat="1" ht="14.4" x14ac:dyDescent="0.3">
      <c r="B398" s="1"/>
      <c r="C398" s="20" t="str">
        <f>CONCATENATE("Testnevelő: ", I397)</f>
        <v xml:space="preserve">Testnevelő: </v>
      </c>
      <c r="D398" s="2"/>
      <c r="E398" s="3"/>
      <c r="F398" s="26"/>
    </row>
    <row r="399" spans="1:6" customFormat="1" ht="14.4" x14ac:dyDescent="0.3">
      <c r="B399" s="1"/>
      <c r="C399" s="14"/>
      <c r="D399" s="2"/>
      <c r="E399" s="3"/>
      <c r="F399" s="4"/>
    </row>
    <row r="400" spans="1:6" customFormat="1" ht="14.4" x14ac:dyDescent="0.3">
      <c r="B400" s="22" t="s">
        <v>308</v>
      </c>
      <c r="C400" s="45" t="s">
        <v>393</v>
      </c>
      <c r="D400" s="22"/>
      <c r="E400" s="22"/>
    </row>
    <row r="401" spans="1:9" customFormat="1" ht="14.4" x14ac:dyDescent="0.3">
      <c r="B401" s="22"/>
      <c r="C401" s="22"/>
      <c r="D401" s="22"/>
      <c r="E401" s="22"/>
    </row>
    <row r="403" spans="1:9" ht="14.4" thickBot="1" x14ac:dyDescent="0.35">
      <c r="A403" s="32" t="s">
        <v>238</v>
      </c>
      <c r="B403" s="10"/>
      <c r="C403" s="33" t="s">
        <v>239</v>
      </c>
      <c r="D403" s="12" t="s">
        <v>7</v>
      </c>
      <c r="E403" s="13"/>
      <c r="F403" s="24"/>
    </row>
    <row r="404" spans="1:9" ht="14.4" thickTop="1" x14ac:dyDescent="0.3">
      <c r="B404" s="8" t="s">
        <v>10</v>
      </c>
      <c r="C404" s="9"/>
    </row>
    <row r="408" spans="1:9" ht="14.4" thickBot="1" x14ac:dyDescent="0.35">
      <c r="A408" s="10" t="s">
        <v>240</v>
      </c>
      <c r="B408" s="10"/>
      <c r="C408" s="11" t="s">
        <v>241</v>
      </c>
      <c r="D408" s="12" t="s">
        <v>7</v>
      </c>
      <c r="E408" s="13"/>
      <c r="F408" s="24">
        <v>0.62847222222222221</v>
      </c>
    </row>
    <row r="409" spans="1:9" ht="14.4" thickTop="1" x14ac:dyDescent="0.3">
      <c r="A409" s="25" t="s">
        <v>17</v>
      </c>
      <c r="B409" s="1" t="s">
        <v>0</v>
      </c>
      <c r="C409" s="7" t="s">
        <v>1</v>
      </c>
      <c r="D409" s="2" t="s">
        <v>2</v>
      </c>
      <c r="E409" s="2" t="s">
        <v>3</v>
      </c>
      <c r="F409" s="23"/>
    </row>
    <row r="410" spans="1:9" x14ac:dyDescent="0.3">
      <c r="A410" s="1">
        <v>1</v>
      </c>
      <c r="B410" s="1">
        <v>9</v>
      </c>
      <c r="C410" s="14" t="s">
        <v>210</v>
      </c>
      <c r="D410" s="2" t="s">
        <v>4</v>
      </c>
      <c r="E410" s="3" t="s">
        <v>259</v>
      </c>
      <c r="F410" s="42" t="s">
        <v>405</v>
      </c>
      <c r="I410" s="5" t="s">
        <v>257</v>
      </c>
    </row>
    <row r="411" spans="1:9" x14ac:dyDescent="0.3">
      <c r="A411" s="1"/>
      <c r="C411" s="20" t="str">
        <f>CONCATENATE("Testnevelő: ", I410)</f>
        <v>Testnevelő: Csaba László Levente</v>
      </c>
      <c r="E411" s="3" t="s">
        <v>260</v>
      </c>
      <c r="F411" s="26"/>
    </row>
    <row r="412" spans="1:9" x14ac:dyDescent="0.3">
      <c r="A412" s="1"/>
      <c r="C412" s="20"/>
      <c r="F412" s="26"/>
    </row>
    <row r="413" spans="1:9" x14ac:dyDescent="0.3">
      <c r="A413" s="1">
        <v>2</v>
      </c>
      <c r="B413" s="1">
        <v>12</v>
      </c>
      <c r="C413" s="14" t="s">
        <v>93</v>
      </c>
      <c r="D413" s="2" t="s">
        <v>4</v>
      </c>
      <c r="E413" s="3" t="s">
        <v>187</v>
      </c>
      <c r="F413" s="42" t="s">
        <v>406</v>
      </c>
      <c r="I413" s="5" t="s">
        <v>216</v>
      </c>
    </row>
    <row r="414" spans="1:9" x14ac:dyDescent="0.3">
      <c r="A414" s="1"/>
      <c r="C414" s="20" t="str">
        <f>CONCATENATE("Testnevelő: ", I414)</f>
        <v xml:space="preserve">Testnevelő: </v>
      </c>
      <c r="E414" s="3" t="s">
        <v>205</v>
      </c>
      <c r="F414" s="26"/>
    </row>
    <row r="415" spans="1:9" x14ac:dyDescent="0.3">
      <c r="A415" s="1"/>
      <c r="F415" s="26"/>
    </row>
    <row r="416" spans="1:9" ht="27.6" x14ac:dyDescent="0.3">
      <c r="A416" s="1">
        <v>3</v>
      </c>
      <c r="B416" s="1">
        <v>5</v>
      </c>
      <c r="C416" s="14" t="s">
        <v>214</v>
      </c>
      <c r="D416" s="2" t="s">
        <v>4</v>
      </c>
      <c r="E416" s="3" t="s">
        <v>215</v>
      </c>
      <c r="F416" s="42" t="s">
        <v>407</v>
      </c>
      <c r="I416" s="5" t="s">
        <v>212</v>
      </c>
    </row>
    <row r="417" spans="1:9" x14ac:dyDescent="0.3">
      <c r="A417" s="1"/>
      <c r="C417" s="20" t="str">
        <f>CONCATENATE("Testnevelő: ", I416)</f>
        <v>Testnevelő: Ritter  Ákos</v>
      </c>
      <c r="E417" s="3" t="s">
        <v>237</v>
      </c>
      <c r="F417" s="26"/>
    </row>
    <row r="418" spans="1:9" x14ac:dyDescent="0.3">
      <c r="A418" s="1"/>
      <c r="C418" s="20"/>
      <c r="F418" s="26"/>
    </row>
    <row r="419" spans="1:9" ht="27.6" x14ac:dyDescent="0.3">
      <c r="A419" s="1">
        <v>4</v>
      </c>
      <c r="B419" s="1">
        <v>8</v>
      </c>
      <c r="C419" s="14" t="s">
        <v>255</v>
      </c>
      <c r="D419" s="2" t="s">
        <v>4</v>
      </c>
      <c r="E419" s="3" t="s">
        <v>256</v>
      </c>
      <c r="F419" s="42" t="s">
        <v>408</v>
      </c>
      <c r="I419" s="5" t="s">
        <v>263</v>
      </c>
    </row>
    <row r="420" spans="1:9" x14ac:dyDescent="0.3">
      <c r="A420" s="1"/>
      <c r="C420" s="20" t="str">
        <f>CONCATENATE("Testnevelő: ", I419)</f>
        <v>Testnevelő: Petrity Rudolf</v>
      </c>
      <c r="E420" s="3" t="s">
        <v>258</v>
      </c>
      <c r="F420" s="26"/>
    </row>
    <row r="421" spans="1:9" x14ac:dyDescent="0.3">
      <c r="A421" s="1"/>
      <c r="F421" s="26"/>
    </row>
    <row r="422" spans="1:9" x14ac:dyDescent="0.3">
      <c r="A422" s="1">
        <v>5</v>
      </c>
      <c r="B422" s="1">
        <v>3</v>
      </c>
      <c r="C422" s="14" t="s">
        <v>183</v>
      </c>
      <c r="D422" s="2" t="s">
        <v>4</v>
      </c>
      <c r="E422" s="3" t="s">
        <v>244</v>
      </c>
      <c r="F422" s="42" t="s">
        <v>409</v>
      </c>
      <c r="I422" s="5" t="s">
        <v>182</v>
      </c>
    </row>
    <row r="423" spans="1:9" x14ac:dyDescent="0.3">
      <c r="A423" s="1"/>
      <c r="C423" s="20" t="str">
        <f>CONCATENATE("Testnevelő: ", I422)</f>
        <v>Testnevelő: Jámbor Lászlóné</v>
      </c>
      <c r="E423" s="3" t="s">
        <v>246</v>
      </c>
      <c r="F423" s="26"/>
    </row>
    <row r="424" spans="1:9" x14ac:dyDescent="0.3">
      <c r="A424" s="1"/>
      <c r="C424" s="20"/>
      <c r="F424" s="26"/>
    </row>
    <row r="425" spans="1:9" x14ac:dyDescent="0.3">
      <c r="A425" s="1">
        <v>6</v>
      </c>
      <c r="B425" s="1">
        <v>4</v>
      </c>
      <c r="C425" s="14" t="s">
        <v>247</v>
      </c>
      <c r="D425" s="2" t="s">
        <v>4</v>
      </c>
      <c r="E425" s="3" t="s">
        <v>248</v>
      </c>
      <c r="F425" s="42" t="s">
        <v>410</v>
      </c>
      <c r="I425" s="5" t="s">
        <v>249</v>
      </c>
    </row>
    <row r="426" spans="1:9" x14ac:dyDescent="0.3">
      <c r="C426" s="20" t="str">
        <f>CONCATENATE("Testnevelő: ", I425)</f>
        <v>Testnevelő: Jávor Péter</v>
      </c>
      <c r="E426" s="3" t="s">
        <v>250</v>
      </c>
      <c r="F426" s="26"/>
    </row>
    <row r="428" spans="1:9" x14ac:dyDescent="0.3">
      <c r="B428" s="1" t="s">
        <v>308</v>
      </c>
      <c r="C428" s="14" t="s">
        <v>411</v>
      </c>
      <c r="F428" s="3"/>
      <c r="I428" s="5" t="s">
        <v>188</v>
      </c>
    </row>
    <row r="429" spans="1:9" x14ac:dyDescent="0.3">
      <c r="C429" s="20"/>
    </row>
    <row r="431" spans="1:9" ht="14.4" thickBot="1" x14ac:dyDescent="0.35">
      <c r="A431" s="32" t="s">
        <v>265</v>
      </c>
      <c r="B431" s="10"/>
      <c r="C431" s="33" t="s">
        <v>266</v>
      </c>
      <c r="D431" s="12" t="s">
        <v>7</v>
      </c>
      <c r="E431" s="13"/>
      <c r="F431" s="24">
        <v>0.62916666666666665</v>
      </c>
    </row>
    <row r="432" spans="1:9" ht="14.4" thickTop="1" x14ac:dyDescent="0.3">
      <c r="A432" s="25" t="s">
        <v>17</v>
      </c>
      <c r="B432" s="1" t="s">
        <v>0</v>
      </c>
      <c r="C432" s="7" t="s">
        <v>1</v>
      </c>
      <c r="D432" s="2" t="s">
        <v>2</v>
      </c>
      <c r="E432" s="2" t="s">
        <v>3</v>
      </c>
      <c r="F432" s="23"/>
    </row>
    <row r="433" spans="1:9" ht="41.4" x14ac:dyDescent="0.3">
      <c r="A433" s="1">
        <v>1</v>
      </c>
      <c r="B433" s="8" t="s">
        <v>268</v>
      </c>
      <c r="C433" s="14" t="s">
        <v>269</v>
      </c>
      <c r="D433" s="29" t="s">
        <v>4</v>
      </c>
      <c r="E433" s="3" t="s">
        <v>270</v>
      </c>
      <c r="F433" s="42" t="s">
        <v>412</v>
      </c>
      <c r="I433" s="5" t="s">
        <v>271</v>
      </c>
    </row>
    <row r="434" spans="1:9" x14ac:dyDescent="0.3">
      <c r="A434" s="1"/>
      <c r="B434" s="8"/>
      <c r="C434" s="20" t="str">
        <f>CONCATENATE("Testnevelő: ", I434)</f>
        <v xml:space="preserve">Testnevelő: </v>
      </c>
      <c r="D434" s="29"/>
      <c r="E434" s="3" t="s">
        <v>272</v>
      </c>
      <c r="F434" s="46"/>
    </row>
    <row r="435" spans="1:9" x14ac:dyDescent="0.3">
      <c r="A435" s="1"/>
      <c r="F435" s="26"/>
    </row>
    <row r="436" spans="1:9" x14ac:dyDescent="0.3">
      <c r="A436" s="1">
        <v>2</v>
      </c>
      <c r="B436" s="1">
        <v>3</v>
      </c>
      <c r="C436" s="14" t="s">
        <v>276</v>
      </c>
      <c r="D436" s="2" t="s">
        <v>4</v>
      </c>
      <c r="E436" s="3" t="s">
        <v>277</v>
      </c>
      <c r="F436" s="42" t="s">
        <v>413</v>
      </c>
      <c r="I436" s="5" t="s">
        <v>278</v>
      </c>
    </row>
    <row r="437" spans="1:9" x14ac:dyDescent="0.3">
      <c r="A437" s="1"/>
      <c r="C437" s="20" t="str">
        <f>CONCATENATE("Testnevelő: ", I437)</f>
        <v xml:space="preserve">Testnevelő: </v>
      </c>
      <c r="E437" s="3" t="s">
        <v>279</v>
      </c>
      <c r="F437" s="26"/>
    </row>
    <row r="438" spans="1:9" x14ac:dyDescent="0.3">
      <c r="A438" s="1"/>
      <c r="F438" s="26"/>
    </row>
    <row r="439" spans="1:9" ht="27.6" x14ac:dyDescent="0.3">
      <c r="A439" s="1">
        <v>3</v>
      </c>
      <c r="B439" s="1">
        <v>6</v>
      </c>
      <c r="C439" s="14" t="s">
        <v>144</v>
      </c>
      <c r="D439" s="2" t="s">
        <v>4</v>
      </c>
      <c r="E439" s="3" t="s">
        <v>145</v>
      </c>
      <c r="F439" s="42" t="s">
        <v>414</v>
      </c>
      <c r="I439" s="5" t="s">
        <v>146</v>
      </c>
    </row>
    <row r="440" spans="1:9" x14ac:dyDescent="0.3">
      <c r="A440" s="1"/>
      <c r="C440" s="20" t="str">
        <f>CONCATENATE("Testnevelő: ", I440)</f>
        <v xml:space="preserve">Testnevelő: </v>
      </c>
      <c r="E440" s="3" t="s">
        <v>147</v>
      </c>
      <c r="F440" s="26"/>
    </row>
    <row r="441" spans="1:9" x14ac:dyDescent="0.3">
      <c r="A441" s="1"/>
      <c r="F441" s="26"/>
    </row>
    <row r="442" spans="1:9" ht="27.6" x14ac:dyDescent="0.3">
      <c r="A442" s="1">
        <v>4</v>
      </c>
      <c r="B442" s="8" t="s">
        <v>273</v>
      </c>
      <c r="C442" s="14" t="s">
        <v>23</v>
      </c>
      <c r="D442" s="29" t="s">
        <v>4</v>
      </c>
      <c r="E442" s="3" t="s">
        <v>274</v>
      </c>
      <c r="F442" s="42" t="s">
        <v>415</v>
      </c>
      <c r="I442" s="5" t="s">
        <v>25</v>
      </c>
    </row>
    <row r="443" spans="1:9" x14ac:dyDescent="0.3">
      <c r="A443" s="1"/>
      <c r="B443" s="8"/>
      <c r="C443" s="20" t="str">
        <f>CONCATENATE("Testnevelő: ", I443)</f>
        <v xml:space="preserve">Testnevelő: </v>
      </c>
      <c r="D443" s="29"/>
      <c r="E443" s="3" t="s">
        <v>275</v>
      </c>
      <c r="F443" s="46"/>
    </row>
    <row r="444" spans="1:9" x14ac:dyDescent="0.3">
      <c r="A444" s="1"/>
      <c r="F444" s="26"/>
    </row>
    <row r="445" spans="1:9" x14ac:dyDescent="0.3">
      <c r="A445" s="1">
        <v>5</v>
      </c>
      <c r="B445" s="1">
        <v>4</v>
      </c>
      <c r="C445" s="14" t="s">
        <v>112</v>
      </c>
      <c r="D445" s="2" t="s">
        <v>4</v>
      </c>
      <c r="E445" s="3" t="s">
        <v>113</v>
      </c>
      <c r="F445" s="42" t="s">
        <v>416</v>
      </c>
      <c r="I445" s="5" t="s">
        <v>114</v>
      </c>
    </row>
    <row r="446" spans="1:9" x14ac:dyDescent="0.3">
      <c r="C446" s="20" t="str">
        <f>CONCATENATE("Testnevelő: ", I446)</f>
        <v xml:space="preserve">Testnevelő: </v>
      </c>
      <c r="E446" s="3" t="s">
        <v>115</v>
      </c>
    </row>
    <row r="447" spans="1:9" x14ac:dyDescent="0.3">
      <c r="C447" s="20"/>
    </row>
    <row r="448" spans="1:9" x14ac:dyDescent="0.3">
      <c r="B448" s="1" t="s">
        <v>308</v>
      </c>
      <c r="C448" s="14" t="s">
        <v>379</v>
      </c>
    </row>
    <row r="450" spans="1:9" ht="14.4" thickBot="1" x14ac:dyDescent="0.35">
      <c r="A450" s="32" t="s">
        <v>280</v>
      </c>
      <c r="B450" s="10"/>
      <c r="C450" s="33" t="s">
        <v>281</v>
      </c>
      <c r="D450" s="12" t="s">
        <v>7</v>
      </c>
      <c r="E450" s="13"/>
      <c r="F450" s="24">
        <v>0.63402777777777775</v>
      </c>
    </row>
    <row r="451" spans="1:9" ht="14.4" thickTop="1" x14ac:dyDescent="0.3">
      <c r="A451" s="25" t="s">
        <v>17</v>
      </c>
      <c r="B451" s="1" t="s">
        <v>0</v>
      </c>
      <c r="C451" s="7" t="s">
        <v>1</v>
      </c>
      <c r="D451" s="2" t="s">
        <v>2</v>
      </c>
      <c r="E451" s="2" t="s">
        <v>3</v>
      </c>
      <c r="F451" s="23"/>
    </row>
    <row r="452" spans="1:9" ht="27.6" x14ac:dyDescent="0.3">
      <c r="A452" s="1">
        <v>1</v>
      </c>
      <c r="B452" s="8" t="s">
        <v>273</v>
      </c>
      <c r="C452" s="14" t="s">
        <v>130</v>
      </c>
      <c r="D452" s="29" t="s">
        <v>4</v>
      </c>
      <c r="E452" s="3" t="s">
        <v>287</v>
      </c>
      <c r="F452" s="42" t="s">
        <v>417</v>
      </c>
      <c r="I452" s="5" t="s">
        <v>132</v>
      </c>
    </row>
    <row r="453" spans="1:9" x14ac:dyDescent="0.3">
      <c r="A453" s="1"/>
      <c r="B453" s="8"/>
      <c r="C453" s="20" t="str">
        <f>CONCATENATE("Testnevelő: ", I453)</f>
        <v xml:space="preserve">Testnevelő: </v>
      </c>
      <c r="D453" s="29"/>
      <c r="E453" s="3" t="s">
        <v>288</v>
      </c>
      <c r="F453" s="46"/>
    </row>
    <row r="454" spans="1:9" x14ac:dyDescent="0.3">
      <c r="A454" s="1"/>
      <c r="B454" s="8"/>
      <c r="C454" s="20"/>
      <c r="D454" s="29"/>
      <c r="E454" s="3" t="s">
        <v>289</v>
      </c>
      <c r="F454" s="46"/>
    </row>
    <row r="455" spans="1:9" x14ac:dyDescent="0.3">
      <c r="A455" s="1"/>
      <c r="B455" s="8"/>
      <c r="C455" s="20"/>
      <c r="D455" s="29"/>
      <c r="E455" s="3" t="s">
        <v>290</v>
      </c>
      <c r="F455" s="46"/>
    </row>
    <row r="456" spans="1:9" x14ac:dyDescent="0.3">
      <c r="A456" s="1"/>
      <c r="F456" s="26"/>
    </row>
    <row r="457" spans="1:9" ht="27.6" x14ac:dyDescent="0.3">
      <c r="A457" s="1">
        <v>2</v>
      </c>
      <c r="B457" s="8" t="s">
        <v>268</v>
      </c>
      <c r="C457" s="14" t="s">
        <v>83</v>
      </c>
      <c r="D457" s="29" t="s">
        <v>4</v>
      </c>
      <c r="E457" s="3" t="s">
        <v>283</v>
      </c>
      <c r="F457" s="42" t="s">
        <v>418</v>
      </c>
      <c r="I457" s="5" t="s">
        <v>85</v>
      </c>
    </row>
    <row r="458" spans="1:9" x14ac:dyDescent="0.3">
      <c r="B458" s="8"/>
      <c r="C458" s="20" t="str">
        <f>CONCATENATE("Testnevelő: ", I458)</f>
        <v xml:space="preserve">Testnevelő: </v>
      </c>
      <c r="D458" s="29"/>
      <c r="E458" s="3" t="s">
        <v>284</v>
      </c>
      <c r="F458" s="30"/>
    </row>
    <row r="459" spans="1:9" x14ac:dyDescent="0.3">
      <c r="B459" s="8"/>
      <c r="C459" s="20"/>
      <c r="D459" s="29"/>
      <c r="E459" s="3" t="s">
        <v>285</v>
      </c>
      <c r="F459" s="30"/>
    </row>
    <row r="460" spans="1:9" x14ac:dyDescent="0.3">
      <c r="B460" s="8"/>
      <c r="C460" s="20"/>
      <c r="D460" s="29"/>
      <c r="E460" s="3" t="s">
        <v>286</v>
      </c>
      <c r="F460" s="30"/>
    </row>
    <row r="462" spans="1:9" x14ac:dyDescent="0.3">
      <c r="B462" s="1" t="s">
        <v>308</v>
      </c>
      <c r="C462" s="14" t="s">
        <v>386</v>
      </c>
    </row>
    <row r="463" spans="1:9" x14ac:dyDescent="0.3">
      <c r="C463" s="20"/>
    </row>
    <row r="465" spans="1:6" ht="14.4" thickBot="1" x14ac:dyDescent="0.35">
      <c r="A465" s="32" t="s">
        <v>295</v>
      </c>
      <c r="B465" s="10"/>
      <c r="C465" s="33" t="s">
        <v>296</v>
      </c>
      <c r="D465" s="12" t="s">
        <v>7</v>
      </c>
      <c r="E465" s="13"/>
      <c r="F465" s="24"/>
    </row>
    <row r="466" spans="1:6" ht="14.4" thickTop="1" x14ac:dyDescent="0.3">
      <c r="B466" s="8" t="s">
        <v>10</v>
      </c>
      <c r="C466" s="9"/>
    </row>
  </sheetData>
  <pageMargins left="0.70866141732283472" right="0.70866141732283472" top="0.74803149606299213" bottom="0.74803149606299213" header="0.31496062992125984" footer="0.31496062992125984"/>
  <pageSetup paperSize="9" scale="84" fitToHeight="0" orientation="portrait" verticalDpi="4294967295" r:id="rId1"/>
  <headerFooter>
    <oddHeader>&amp;CDIÁKOLIMPIA-VASÁRNAP</oddHeader>
    <oddFooter>&amp;C&amp;P</oddFooter>
  </headerFooter>
  <rowBreaks count="11" manualBreakCount="11">
    <brk id="52" max="16383" man="1"/>
    <brk id="89" max="16383" man="1"/>
    <brk id="124" max="16383" man="1"/>
    <brk id="164" max="16383" man="1"/>
    <brk id="203" max="16383" man="1"/>
    <brk id="253" max="16383" man="1"/>
    <brk id="299" max="16383" man="1"/>
    <brk id="348" max="16383" man="1"/>
    <brk id="401" max="16383" man="1"/>
    <brk id="449" max="16383" man="1"/>
    <brk id="4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DO_VAS_teljes_műsor</vt:lpstr>
      <vt:lpstr>DO_VAS_ELŐFUTAMOK</vt:lpstr>
      <vt:lpstr>JEGYZŐKÖNYV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Herkules János (Ext. - UniCredit Services)</dc:creator>
  <cp:lastModifiedBy>Dely Csaba</cp:lastModifiedBy>
  <cp:lastPrinted>2019-09-22T12:30:52Z</cp:lastPrinted>
  <dcterms:created xsi:type="dcterms:W3CDTF">2019-09-16T13:27:19Z</dcterms:created>
  <dcterms:modified xsi:type="dcterms:W3CDTF">2020-06-15T09:34:03Z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0254f4-34d0-49c5-b888-af4abf762ef7_Enabled">
    <vt:lpwstr>True</vt:lpwstr>
  </property>
  <property fmtid="{D5CDD505-2E9C-101B-9397-08002B2CF9AE}" pid="3" name="MSIP_Label_390254f4-34d0-49c5-b888-af4abf762ef7_SiteId">
    <vt:lpwstr>2cc49ce9-66a1-41ac-a96b-bdc54247696a</vt:lpwstr>
  </property>
  <property fmtid="{D5CDD505-2E9C-101B-9397-08002B2CF9AE}" pid="4" name="MSIP_Label_390254f4-34d0-49c5-b888-af4abf762ef7_Owner">
    <vt:lpwstr>jherkules.external2@unicredit.eu</vt:lpwstr>
  </property>
  <property fmtid="{D5CDD505-2E9C-101B-9397-08002B2CF9AE}" pid="5" name="MSIP_Label_390254f4-34d0-49c5-b888-af4abf762ef7_SetDate">
    <vt:lpwstr>2019-09-16T12:49:57.3858730Z</vt:lpwstr>
  </property>
  <property fmtid="{D5CDD505-2E9C-101B-9397-08002B2CF9AE}" pid="6" name="MSIP_Label_390254f4-34d0-49c5-b888-af4abf762ef7_Name">
    <vt:lpwstr>Internal Use Only</vt:lpwstr>
  </property>
  <property fmtid="{D5CDD505-2E9C-101B-9397-08002B2CF9AE}" pid="7" name="MSIP_Label_390254f4-34d0-49c5-b888-af4abf762ef7_Application">
    <vt:lpwstr>Microsoft Azure Information Protection</vt:lpwstr>
  </property>
  <property fmtid="{D5CDD505-2E9C-101B-9397-08002B2CF9AE}" pid="8" name="MSIP_Label_390254f4-34d0-49c5-b888-af4abf762ef7_ActionId">
    <vt:lpwstr>8ab50b4d-f9fa-4285-9bd0-d9e4912e2a58</vt:lpwstr>
  </property>
  <property fmtid="{D5CDD505-2E9C-101B-9397-08002B2CF9AE}" pid="9" name="MSIP_Label_390254f4-34d0-49c5-b888-af4abf762ef7_Extended_MSFT_Method">
    <vt:lpwstr>Automatic</vt:lpwstr>
  </property>
  <property fmtid="{D5CDD505-2E9C-101B-9397-08002B2CF9AE}" pid="10" name="MSIP_Label_cb373cdd-f50f-47ce-92ea-b8bd41a42dc4_Enabled">
    <vt:lpwstr>True</vt:lpwstr>
  </property>
  <property fmtid="{D5CDD505-2E9C-101B-9397-08002B2CF9AE}" pid="11" name="MSIP_Label_cb373cdd-f50f-47ce-92ea-b8bd41a42dc4_SiteId">
    <vt:lpwstr>2cc49ce9-66a1-41ac-a96b-bdc54247696a</vt:lpwstr>
  </property>
  <property fmtid="{D5CDD505-2E9C-101B-9397-08002B2CF9AE}" pid="12" name="MSIP_Label_cb373cdd-f50f-47ce-92ea-b8bd41a42dc4_Owner">
    <vt:lpwstr>jherkules.external2@unicredit.eu</vt:lpwstr>
  </property>
  <property fmtid="{D5CDD505-2E9C-101B-9397-08002B2CF9AE}" pid="13" name="MSIP_Label_cb373cdd-f50f-47ce-92ea-b8bd41a42dc4_SetDate">
    <vt:lpwstr>2019-09-16T12:49:57.3858730Z</vt:lpwstr>
  </property>
  <property fmtid="{D5CDD505-2E9C-101B-9397-08002B2CF9AE}" pid="14" name="MSIP_Label_cb373cdd-f50f-47ce-92ea-b8bd41a42dc4_Name">
    <vt:lpwstr>UniCredit Group</vt:lpwstr>
  </property>
  <property fmtid="{D5CDD505-2E9C-101B-9397-08002B2CF9AE}" pid="15" name="MSIP_Label_cb373cdd-f50f-47ce-92ea-b8bd41a42dc4_Application">
    <vt:lpwstr>Microsoft Azure Information Protection</vt:lpwstr>
  </property>
  <property fmtid="{D5CDD505-2E9C-101B-9397-08002B2CF9AE}" pid="16" name="MSIP_Label_cb373cdd-f50f-47ce-92ea-b8bd41a42dc4_ActionId">
    <vt:lpwstr>8ab50b4d-f9fa-4285-9bd0-d9e4912e2a58</vt:lpwstr>
  </property>
  <property fmtid="{D5CDD505-2E9C-101B-9397-08002B2CF9AE}" pid="17" name="MSIP_Label_cb373cdd-f50f-47ce-92ea-b8bd41a42dc4_Parent">
    <vt:lpwstr>390254f4-34d0-49c5-b888-af4abf762ef7</vt:lpwstr>
  </property>
  <property fmtid="{D5CDD505-2E9C-101B-9397-08002B2CF9AE}" pid="18" name="MSIP_Label_cb373cdd-f50f-47ce-92ea-b8bd41a42dc4_Extended_MSFT_Method">
    <vt:lpwstr>Automatic</vt:lpwstr>
  </property>
  <property fmtid="{D5CDD505-2E9C-101B-9397-08002B2CF9AE}" pid="19" name="Sensitivity">
    <vt:lpwstr>Internal Use Only UniCredit Group</vt:lpwstr>
  </property>
</Properties>
</file>