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O:\01_SPORTÁGAK\Gyeplabda\2022-2023\"/>
    </mc:Choice>
  </mc:AlternateContent>
  <xr:revisionPtr revIDLastSave="0" documentId="8_{F6674D45-66F1-4873-B824-F2E1DE17D3EB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1-2._fiú+" sheetId="1" r:id="rId1"/>
    <sheet name="3._fiú+" sheetId="2" r:id="rId2"/>
    <sheet name="4._lány" sheetId="5" r:id="rId3"/>
    <sheet name="5._lány" sheetId="7" r:id="rId4"/>
    <sheet name="5._fiú" sheetId="3" r:id="rId5"/>
    <sheet name="6._lány" sheetId="6" r:id="rId6"/>
    <sheet name="6._fiú" sheetId="4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8" i="7" l="1"/>
  <c r="C94" i="4" l="1"/>
  <c r="C38" i="6" l="1"/>
  <c r="C18" i="5"/>
  <c r="C38" i="3" l="1"/>
  <c r="C45" i="2" l="1"/>
  <c r="C22" i="1"/>
</calcChain>
</file>

<file path=xl/sharedStrings.xml><?xml version="1.0" encoding="utf-8"?>
<sst xmlns="http://schemas.openxmlformats.org/spreadsheetml/2006/main" count="1386" uniqueCount="374">
  <si>
    <t>idő</t>
  </si>
  <si>
    <t>pálya</t>
  </si>
  <si>
    <t>helyszín</t>
  </si>
  <si>
    <t>dátum</t>
  </si>
  <si>
    <t>ssz.</t>
  </si>
  <si>
    <t>Kőbányai Szent László Gimnázium</t>
  </si>
  <si>
    <t>1.</t>
  </si>
  <si>
    <t>2.</t>
  </si>
  <si>
    <t>3.</t>
  </si>
  <si>
    <t>4.</t>
  </si>
  <si>
    <t>5.</t>
  </si>
  <si>
    <t>6.</t>
  </si>
  <si>
    <t>B</t>
  </si>
  <si>
    <t>hazai</t>
  </si>
  <si>
    <t>vendég</t>
  </si>
  <si>
    <t>végeredmény</t>
  </si>
  <si>
    <t>Kispesti Pannónia Általános Iskola</t>
  </si>
  <si>
    <t>Kispesti Kós Károly Általános Iskola</t>
  </si>
  <si>
    <t>4:0</t>
  </si>
  <si>
    <t>Góllövőlista:</t>
  </si>
  <si>
    <t xml:space="preserve">Herberth András </t>
  </si>
  <si>
    <t>Herberth András (3), Bessenyei Martin</t>
  </si>
  <si>
    <t>góllövők (hazai)</t>
  </si>
  <si>
    <t>góllövők (vendég)</t>
  </si>
  <si>
    <t>Budapest XXIII. Kerületi Grassalkovich Antal Általános Iskola</t>
  </si>
  <si>
    <t>Kispesti Kós Károly Általános Iskola "B" csapata</t>
  </si>
  <si>
    <t>3:3</t>
  </si>
  <si>
    <t>Csepregi András (2), Kovács Bence</t>
  </si>
  <si>
    <t>Mándi Nimród Igor (3)</t>
  </si>
  <si>
    <t>5:0</t>
  </si>
  <si>
    <t>Herberth András (4), Bessenyei Martin</t>
  </si>
  <si>
    <t>A</t>
  </si>
  <si>
    <t>3:1</t>
  </si>
  <si>
    <t>Szabó Márkó István</t>
  </si>
  <si>
    <t>1:4</t>
  </si>
  <si>
    <t>Mándi Nimród Igor (3), Pflum Zalán</t>
  </si>
  <si>
    <t>2:8</t>
  </si>
  <si>
    <t>Csepregi András, Kóti Keve László</t>
  </si>
  <si>
    <t>Herberth András (4), Bessenyei Martin (2), Simon Boldizsár Péter (2)</t>
  </si>
  <si>
    <t>Mándi Nimród Igor</t>
  </si>
  <si>
    <t>Pflum Zalán</t>
  </si>
  <si>
    <t>Csepregi András</t>
  </si>
  <si>
    <t>Kóti Keve László</t>
  </si>
  <si>
    <t>góllövő</t>
  </si>
  <si>
    <t>lőtt gól</t>
  </si>
  <si>
    <t>góllövő csapata</t>
  </si>
  <si>
    <t>Kovács Bence</t>
  </si>
  <si>
    <t>Guzsváry Nimród Bulcsú (2), Kóti Keve László</t>
  </si>
  <si>
    <t>Guzsváry Nimród Bulcsú</t>
  </si>
  <si>
    <t>Bessenyei Martin</t>
  </si>
  <si>
    <t>Simon Boldizsár Péter</t>
  </si>
  <si>
    <t>Összesen lőtt gólok száma:</t>
  </si>
  <si>
    <t>GÓLKIRÁLY 2023</t>
  </si>
  <si>
    <t>Első Óbudai Német Nyelvoktató Nemzetiségi Általános Iskola</t>
  </si>
  <si>
    <t>Sárospataki Református Kollégium Gimnáziuma, Általános Iskolája és Diákotthona</t>
  </si>
  <si>
    <t>Sütő András Általános Iskola Gárdonyi Géza Tagiskolája (Kömlő)</t>
  </si>
  <si>
    <t>Sütő András Általános Iskola Gárdonyi Géza Tagiskolája (Kömlő) B csapata</t>
  </si>
  <si>
    <t>Budapest-Fasori Evangélikus Gimnázium</t>
  </si>
  <si>
    <t xml:space="preserve">Sütő András Általános Iskola Gárdonyi Géza Tagiskolája (Kömlő) </t>
  </si>
  <si>
    <t>2:0</t>
  </si>
  <si>
    <t>Lakatos Lajos Kevin</t>
  </si>
  <si>
    <t>Lakatos Lajos Kevin, Kállai Nikolasz Lajos</t>
  </si>
  <si>
    <t>Kállai Nikolasz Lajos</t>
  </si>
  <si>
    <t>Kepka Barnabás János</t>
  </si>
  <si>
    <t>Busch Péter (3), Berlinger Márk</t>
  </si>
  <si>
    <t>Busch Péter</t>
  </si>
  <si>
    <t>Berlinger Márk</t>
  </si>
  <si>
    <t>Sütő András Általános Iskola Gárdonyi Géza Tagiskolája (Kömlő) "B"</t>
  </si>
  <si>
    <t>0:1</t>
  </si>
  <si>
    <t>1. Selejtező mérkőzések:</t>
  </si>
  <si>
    <t>2. Vigaszági mérkőzések:</t>
  </si>
  <si>
    <t>3. Középdöntő mérkőzések:</t>
  </si>
  <si>
    <t>Sárospataki Református Kollégium Gimnáziuma, Általános Iskolája</t>
  </si>
  <si>
    <r>
      <t xml:space="preserve">2:2 </t>
    </r>
    <r>
      <rPr>
        <i/>
        <sz val="11"/>
        <color theme="1"/>
        <rFont val="Calibri"/>
        <family val="2"/>
        <charset val="238"/>
        <scheme val="minor"/>
      </rPr>
      <t>(bü: 1:0)</t>
    </r>
  </si>
  <si>
    <r>
      <t xml:space="preserve">2:2 </t>
    </r>
    <r>
      <rPr>
        <i/>
        <sz val="11"/>
        <color theme="1"/>
        <rFont val="Calibri"/>
        <family val="2"/>
        <charset val="238"/>
        <scheme val="minor"/>
      </rPr>
      <t>(bü: 0:1)</t>
    </r>
  </si>
  <si>
    <t>Lakatos Máté (2)</t>
  </si>
  <si>
    <t>Herberth András (2)</t>
  </si>
  <si>
    <t>Bognár István, Purszki János Hunor</t>
  </si>
  <si>
    <t>? (2)</t>
  </si>
  <si>
    <t>Lakatos Lajos Kevin, Kállai Nikolasz Lajos (3)</t>
  </si>
  <si>
    <t>7.</t>
  </si>
  <si>
    <t>8.</t>
  </si>
  <si>
    <t>9.</t>
  </si>
  <si>
    <t>10.</t>
  </si>
  <si>
    <t>11.</t>
  </si>
  <si>
    <t>4:2</t>
  </si>
  <si>
    <t>?, ?</t>
  </si>
  <si>
    <t>Kállai Nikolasz Lajos (4)</t>
  </si>
  <si>
    <t>Kovács Aba Bátor (3), Szathmári Csongor Dávid</t>
  </si>
  <si>
    <t>Sebe Mirjam</t>
  </si>
  <si>
    <t>0:4</t>
  </si>
  <si>
    <t>Berlinger Márk, Busch Péter, Busch Virág Emma, Horváth Zekő</t>
  </si>
  <si>
    <t>1:3</t>
  </si>
  <si>
    <t>Ercsey Benedek</t>
  </si>
  <si>
    <t>Herberth András (2), Kepka Barnabás János</t>
  </si>
  <si>
    <t>Horváth Zekő (2), Busch Virág Emma</t>
  </si>
  <si>
    <t>Herberth András</t>
  </si>
  <si>
    <t>12.</t>
  </si>
  <si>
    <t>13.</t>
  </si>
  <si>
    <t>14.</t>
  </si>
  <si>
    <t>3:0</t>
  </si>
  <si>
    <t>Király Péter</t>
  </si>
  <si>
    <t>Szuchy ádám</t>
  </si>
  <si>
    <t>15.</t>
  </si>
  <si>
    <t>16.</t>
  </si>
  <si>
    <t>Budapesti Gazdasági SZC Teleki Blanka Közgazdasági Technikum</t>
  </si>
  <si>
    <t>10:0</t>
  </si>
  <si>
    <t>Szuchy Ádám (5), Galba Milán (4), Szilágyi Máté László</t>
  </si>
  <si>
    <t>Kőbányai Szent László Gimnázium B csapata</t>
  </si>
  <si>
    <r>
      <t xml:space="preserve">Kőbányai Szent László Gimnázium </t>
    </r>
    <r>
      <rPr>
        <b/>
        <sz val="11"/>
        <color rgb="FFFF0000"/>
        <rFont val="Calibri"/>
        <family val="2"/>
        <charset val="238"/>
        <scheme val="minor"/>
      </rPr>
      <t>"A" csapata</t>
    </r>
  </si>
  <si>
    <t>Kőbányai Szent László Gimnázium E csapata</t>
  </si>
  <si>
    <t>0:2</t>
  </si>
  <si>
    <t>Garabics Dániel (2)</t>
  </si>
  <si>
    <t>Kőbányai Szent László Gimnázium C csapata</t>
  </si>
  <si>
    <t>Kőbányai Szent László Gimnázium D csapata</t>
  </si>
  <si>
    <t>0:3</t>
  </si>
  <si>
    <t>Révész Regő László (2), Szunyogh Bence Mihály</t>
  </si>
  <si>
    <t>Gégény Krisztián</t>
  </si>
  <si>
    <t>Dunaújvárosi SZC Rudas Közgazdasági Technikum és Kollégium</t>
  </si>
  <si>
    <t>Barna Olivér István (2)</t>
  </si>
  <si>
    <t>8:0</t>
  </si>
  <si>
    <t>Szuchy Ádám (6), Galba Milán, Szilágyi Máté László</t>
  </si>
  <si>
    <t>6:1</t>
  </si>
  <si>
    <t>Szuchy Ádám, Galba Milán (4), Szilágyi Máté László</t>
  </si>
  <si>
    <t>Garabics Dániel</t>
  </si>
  <si>
    <t>1:0</t>
  </si>
  <si>
    <t>Ekker Máté</t>
  </si>
  <si>
    <t>Barna Olivér István, Leitgieb Dominik Tibor, ?</t>
  </si>
  <si>
    <t>Révész Regő László</t>
  </si>
  <si>
    <t>Luu Thanh Dat</t>
  </si>
  <si>
    <t>?</t>
  </si>
  <si>
    <t>4:1</t>
  </si>
  <si>
    <t>Wirth Márton</t>
  </si>
  <si>
    <t>1:2</t>
  </si>
  <si>
    <t>Rédei János</t>
  </si>
  <si>
    <t>Ekker Máté, Révész Regő</t>
  </si>
  <si>
    <t>Szuchy Ádám</t>
  </si>
  <si>
    <t>Kálmán-Gál Majlát Orion (2), Luu Thanh Dat, Gégény Krisztián</t>
  </si>
  <si>
    <t>Kálmán-Gál Majlát Orion</t>
  </si>
  <si>
    <t>Szunyogh Bence Mihály</t>
  </si>
  <si>
    <t>Barna Olivér István</t>
  </si>
  <si>
    <t>Leitgieb Dominik Tibor</t>
  </si>
  <si>
    <t>Galba Milán</t>
  </si>
  <si>
    <t>Szilágyi Máté László</t>
  </si>
  <si>
    <t>36:16</t>
  </si>
  <si>
    <t>Lakatos Máté</t>
  </si>
  <si>
    <t>Bognár István</t>
  </si>
  <si>
    <t>Purszki János Hunor</t>
  </si>
  <si>
    <t>Valter-Szász Boldizsár</t>
  </si>
  <si>
    <t>Busch Virág Emma</t>
  </si>
  <si>
    <t>Horváth Zekő</t>
  </si>
  <si>
    <t>Bocsó Máté, Szabó Márkó István (2)</t>
  </si>
  <si>
    <t>Bocsó Máté</t>
  </si>
  <si>
    <t>Gombos Botond</t>
  </si>
  <si>
    <t>Kovács Aba Bátor</t>
  </si>
  <si>
    <t>Szathmári Csongor Dávid</t>
  </si>
  <si>
    <t>22:28</t>
  </si>
  <si>
    <t>Kállai Nikolasz Lajos, Turó Kevin József</t>
  </si>
  <si>
    <t>Turó Kevin József</t>
  </si>
  <si>
    <t>?,?</t>
  </si>
  <si>
    <t>Kőbányai Szent László Gimnázium H csapata</t>
  </si>
  <si>
    <t>0:5</t>
  </si>
  <si>
    <t>A hazai csapat nem jelent meg.</t>
  </si>
  <si>
    <t>Német Nemzetiségi Gimnázium és Kollégium</t>
  </si>
  <si>
    <t>A vendég csapat nem jelent meg.</t>
  </si>
  <si>
    <t>2:1</t>
  </si>
  <si>
    <t>2:3</t>
  </si>
  <si>
    <t>2. Középdöntő mérkőzések:</t>
  </si>
  <si>
    <t>3. Helyosztó mérkőzések:</t>
  </si>
  <si>
    <t>Kuminka Zsombor (2), Barta Áron, Pinczés Kamill</t>
  </si>
  <si>
    <t>Szent Angéla Ferences Általános Iskola és Gimnázium</t>
  </si>
  <si>
    <t>Takács Tamás, Lintner Péter Gergely</t>
  </si>
  <si>
    <t>Vass Dániel</t>
  </si>
  <si>
    <t>Német Nemzetiségi Gimnázium és Kollégium B csapata</t>
  </si>
  <si>
    <t>Kőbányai Szent László Gimnázium F csapata</t>
  </si>
  <si>
    <t>Egervári Márton</t>
  </si>
  <si>
    <t>Papucsek Péter (3)</t>
  </si>
  <si>
    <t>Kőbányai Szent László Gimnázium G csapata</t>
  </si>
  <si>
    <t>Dunaújvárosi Széchenyi István Gimnázium</t>
  </si>
  <si>
    <t>Garabics Dániel, Müller Dávid Szilárd</t>
  </si>
  <si>
    <t>koós Marcell (2), Kiss Benedek Zalán</t>
  </si>
  <si>
    <t>Bocsák Péter Domonkos, Takács Tamás</t>
  </si>
  <si>
    <t>0:6</t>
  </si>
  <si>
    <t>Garabics Dániel (5), Czinege Ákos</t>
  </si>
  <si>
    <t>Kuminka Zsombor, Barta Áron, Pinczés Kamill (2)</t>
  </si>
  <si>
    <t>1:1</t>
  </si>
  <si>
    <t>Pongrácz Károly</t>
  </si>
  <si>
    <t>Pinczés Kamill, Kuminka Zsombor, Barta Áron</t>
  </si>
  <si>
    <t>Lintner Péter Gergely, Pongrácz Károly (2), Takács Tamás</t>
  </si>
  <si>
    <t>Középdöntő, A csoport</t>
  </si>
  <si>
    <t>Középdöntő, B csoport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</si>
  <si>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</si>
  <si>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</si>
  <si>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</si>
  <si>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</si>
  <si>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</si>
  <si>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</si>
  <si>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</si>
  <si>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</si>
  <si>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</si>
  <si>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</si>
  <si>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2:2</t>
  </si>
  <si>
    <t>Kovács Bence, Rédei János</t>
  </si>
  <si>
    <t>Vass Dániel, Szunyogh Bence Mihály</t>
  </si>
  <si>
    <t>Paál Péter Ferenc</t>
  </si>
  <si>
    <t>Papucsek Péter (2), Janku Pál Dorián, Bántó Dániel</t>
  </si>
  <si>
    <t>Gulyás Attila Dénes</t>
  </si>
  <si>
    <t>Bántó Dániel</t>
  </si>
  <si>
    <t>2:4</t>
  </si>
  <si>
    <t>Paál Péter Ferenc, Komjáthi Dávid</t>
  </si>
  <si>
    <t>Zsolnai Barnabás Attila (4)</t>
  </si>
  <si>
    <t>Bántó Dániel (2), Fekete Marcell, Papucsek Péter</t>
  </si>
  <si>
    <t>Középdöntő, C csoport</t>
  </si>
  <si>
    <t>Medgyasszay Ágoston</t>
  </si>
  <si>
    <t>3:2</t>
  </si>
  <si>
    <t>Simon Andor (2), Medgyasszay Ágoston</t>
  </si>
  <si>
    <t>Dorogi Jenő, Ekker Máté</t>
  </si>
  <si>
    <t>Kiss Benedek Zalán, Koós Marcell</t>
  </si>
  <si>
    <t>Simon Andor, Medgyasszay Ágoston (2), Teszler Bendegúz</t>
  </si>
  <si>
    <t>Kiss Benedek Zalán</t>
  </si>
  <si>
    <t>Brückner Albert Antal, Hermel Erik</t>
  </si>
  <si>
    <t>27.</t>
  </si>
  <si>
    <t>28.</t>
  </si>
  <si>
    <t>29.</t>
  </si>
  <si>
    <t>30.</t>
  </si>
  <si>
    <t>31.</t>
  </si>
  <si>
    <t>32.</t>
  </si>
  <si>
    <t>33.</t>
  </si>
  <si>
    <t>10-12. helyért</t>
  </si>
  <si>
    <t>7-9. helyért</t>
  </si>
  <si>
    <t>4-6. helyért</t>
  </si>
  <si>
    <t>Reznák-Iskander Botond, Wirth Márton (2), Kovács Bence</t>
  </si>
  <si>
    <t>Gulyás Attila Dénes (2), Paál Péter Ferenc, Komjáthi Dávid</t>
  </si>
  <si>
    <t>Garabics Dániel (4)</t>
  </si>
  <si>
    <t>Brückner Albert Antal (2)</t>
  </si>
  <si>
    <t>0:0</t>
  </si>
  <si>
    <t>Barta Áron, Kuminka Zsombor</t>
  </si>
  <si>
    <t>Pinczés Kamill (2)</t>
  </si>
  <si>
    <t>Bósa Andor, Sztankó Zénó</t>
  </si>
  <si>
    <t>Sztankó Zénó (2)</t>
  </si>
  <si>
    <t>Zsolnai Barnabás Attila, Vass Dániel</t>
  </si>
  <si>
    <t>Simon Andor</t>
  </si>
  <si>
    <t>Teszler Bendegúz</t>
  </si>
  <si>
    <t>Bósa Andor</t>
  </si>
  <si>
    <t>Kiss Benedek Zoltán</t>
  </si>
  <si>
    <t>Koós Marcell</t>
  </si>
  <si>
    <t>Sztankó Zénó</t>
  </si>
  <si>
    <t>Barta Áron</t>
  </si>
  <si>
    <t>Pinczés Kamill</t>
  </si>
  <si>
    <t>Kuminka Zsombor</t>
  </si>
  <si>
    <t>Reznák-Iskander Botond</t>
  </si>
  <si>
    <t>Komjáthi Dávid</t>
  </si>
  <si>
    <t>Bocsák Péter Domonkos</t>
  </si>
  <si>
    <t>Lintner Péter Gergely</t>
  </si>
  <si>
    <t>Takács Tamás</t>
  </si>
  <si>
    <t>Zsolnai Barnabás Attila</t>
  </si>
  <si>
    <t>Fekete Marcell</t>
  </si>
  <si>
    <t>Janku Pál Borián</t>
  </si>
  <si>
    <t>Papucsek Péter</t>
  </si>
  <si>
    <t>Czinege Ákos</t>
  </si>
  <si>
    <t>Müller Dávid Szilárd</t>
  </si>
  <si>
    <t>Brückner Albert Antal</t>
  </si>
  <si>
    <t>Dorogi Jenő</t>
  </si>
  <si>
    <t>Hermel Erik</t>
  </si>
  <si>
    <t>4. Helyosztó és döntő mérkőzések:</t>
  </si>
  <si>
    <t>Budapest-Fasori Evangélikus Gimnázium B csapata</t>
  </si>
  <si>
    <t xml:space="preserve">Budapest-Fasori Evangélikus Gimnázium </t>
  </si>
  <si>
    <t>6:0</t>
  </si>
  <si>
    <t>Papp Anikó Eszter (2), Nagy Boglárka Tünde (2), Herfort Maja Anna, Taskovics Anasztázia</t>
  </si>
  <si>
    <t>Nagy Luca (3)</t>
  </si>
  <si>
    <t>Papp Anikó Eszter, Taskovics Anasztázia</t>
  </si>
  <si>
    <t>Papp Anikó Eszter (3)</t>
  </si>
  <si>
    <t>Nagy Luca</t>
  </si>
  <si>
    <t>Papp Anikó Eszter</t>
  </si>
  <si>
    <t>Nagy Boglárka Tünde</t>
  </si>
  <si>
    <t>Herfort Maja Anna</t>
  </si>
  <si>
    <t>Taskovics Anasztázia</t>
  </si>
  <si>
    <t>Budapest-Fasori Evangélikus Gimnázium  B csapata</t>
  </si>
  <si>
    <t>13:5</t>
  </si>
  <si>
    <t>Józan Sára</t>
  </si>
  <si>
    <t>Józan Sára (3)</t>
  </si>
  <si>
    <t>Fogarasi Anna</t>
  </si>
  <si>
    <t>Tóth-Páldi Eszter</t>
  </si>
  <si>
    <t>Prekánszki Rita</t>
  </si>
  <si>
    <t>Takács Száva (4), Deli Anna</t>
  </si>
  <si>
    <t>Takács Száva</t>
  </si>
  <si>
    <t>Deli Anna</t>
  </si>
  <si>
    <t>Radenhausen Wanda</t>
  </si>
  <si>
    <t>Radenhausen Wanda, Fogarasi Anna</t>
  </si>
  <si>
    <t>Schulc Dorka (2), Radenhausen Wanda (2)</t>
  </si>
  <si>
    <t>Schulc Dorka</t>
  </si>
  <si>
    <t>Józan Sára (2), Székhelyi Alexandra Lili, Pethő Dorottya</t>
  </si>
  <si>
    <t>Székhelyi Alexandra Lili</t>
  </si>
  <si>
    <t>Pethő Dorottya</t>
  </si>
  <si>
    <t>Deminger Petra</t>
  </si>
  <si>
    <t xml:space="preserve">Radenhausen Wanda, Fogarasi Anna, Schulc Dorka </t>
  </si>
  <si>
    <t>Jávor Nikolett</t>
  </si>
  <si>
    <t>Fogarasi Anna (2)</t>
  </si>
  <si>
    <t>Fekete Alexa Letícia</t>
  </si>
  <si>
    <t>5:2</t>
  </si>
  <si>
    <t>Józan Sára (5), Pethő Dorottya (3)</t>
  </si>
  <si>
    <t>Józan Sára (3), Székhelyi Alexandra Lili, Pethő Dorottya</t>
  </si>
  <si>
    <t>Prekánszki Rita (2)</t>
  </si>
  <si>
    <t>7:0</t>
  </si>
  <si>
    <t>Radenhausen Wanda, Fogarasi Anna (2), Schulc Dorka (2), Bálint Dóra (2)?</t>
  </si>
  <si>
    <t>Bálint Dóra</t>
  </si>
  <si>
    <t>Nyitrai Nóra Zsuzsanna, Simon Viktória</t>
  </si>
  <si>
    <t>Angyali Dalma Zsófia</t>
  </si>
  <si>
    <t>Nyitrai Nóra Zsuzsanna</t>
  </si>
  <si>
    <t>Simon Viktória</t>
  </si>
  <si>
    <t>Józan Sára (2), Pethő Dorottya</t>
  </si>
  <si>
    <t>4. Döntő</t>
  </si>
  <si>
    <t>34.</t>
  </si>
  <si>
    <t>35.</t>
  </si>
  <si>
    <t>36.</t>
  </si>
  <si>
    <t>37.</t>
  </si>
  <si>
    <t>38.</t>
  </si>
  <si>
    <t>39.</t>
  </si>
  <si>
    <r>
      <rPr>
        <b/>
        <sz val="11"/>
        <color rgb="FFFF0000"/>
        <rFont val="Calibri"/>
        <family val="2"/>
        <charset val="238"/>
        <scheme val="minor"/>
      </rPr>
      <t xml:space="preserve">1-4. helyért  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                                                                                  (Góllövő listát nem számolunk.)</t>
    </r>
  </si>
  <si>
    <t>Középdöntő A csoport</t>
  </si>
  <si>
    <t>Középdöntő B csoport</t>
  </si>
  <si>
    <t>1-2. helyért</t>
  </si>
  <si>
    <t>3. Helyosztó és döntő mérkőzések:</t>
  </si>
  <si>
    <t>A Final4 (Négyes Döntő) GÓLKIRÁLYA - 2023</t>
  </si>
  <si>
    <t>Budapest-Fasori Evangélikus Gimnázium "A" csapata</t>
  </si>
  <si>
    <t>Kőbányai Szent László Gimnázium "E" csapata</t>
  </si>
  <si>
    <t>Radenhausen Wanda (2), Szlonkai Lilla (2), Fogarasi Anna (2)</t>
  </si>
  <si>
    <t>Budapest-Fasori Evangélikus Gimnázium "B" csapata</t>
  </si>
  <si>
    <t>Kőbányai Szent László Gimnázium "D" csapata</t>
  </si>
  <si>
    <t>Bálint Dóra Zsófia, Győrfi Boglárka (4), Győri Andrea, Sütő Cseperke Fanni</t>
  </si>
  <si>
    <t>Budapest-Fasori Evangélikus Gimnázium "C" csapata</t>
  </si>
  <si>
    <t>Kőbányai Szent László Gimnázium "C" csapata</t>
  </si>
  <si>
    <t xml:space="preserve">Liling Adél (4), Schulc Dorka (2), Nagy Boglárka Tünde </t>
  </si>
  <si>
    <t>Selejtező mérkőzések</t>
  </si>
  <si>
    <t>Kőbányai Szent László Gimnázium "A" csapata</t>
  </si>
  <si>
    <t>Kőbányai Szent László Gimnázium "B" csapata</t>
  </si>
  <si>
    <t>Pethő Dorottya (3), Bori Boglárka</t>
  </si>
  <si>
    <t>Liling Adél (3), Schulc Dorka (5)</t>
  </si>
  <si>
    <t>12:0</t>
  </si>
  <si>
    <t>Radenhausen Wanda (2), Szlonkai Lilla (5), Papp Anikó Eszter, Fogarasi Anna (4)</t>
  </si>
  <si>
    <t>7-8. helyért</t>
  </si>
  <si>
    <t>5-6. helyért</t>
  </si>
  <si>
    <t>3-4. helyért</t>
  </si>
  <si>
    <t>5:1</t>
  </si>
  <si>
    <t>Berényi Laura Piroska</t>
  </si>
  <si>
    <t>Kapás Laura</t>
  </si>
  <si>
    <t>Liling Adél (2), Schulc Dorka (3)</t>
  </si>
  <si>
    <t>Radenhausen Wanda, Szlonkai Lilla (6), Papp Anikó Eszter, Fogarasi Anna (2)</t>
  </si>
  <si>
    <t>Fekete Alexa Letícia, Répási Regona (2)</t>
  </si>
  <si>
    <t>Szlonkai Lilla (3)</t>
  </si>
  <si>
    <t>Nyitrai Nóra Zsuzsanna (2)</t>
  </si>
  <si>
    <t>Bálint Dóra Zsófia, Győrfi Boglárka, Győri Andrea</t>
  </si>
  <si>
    <t>Győrfi Boglárka (5), Sütő Cseperke Fanni</t>
  </si>
  <si>
    <t>Bálint Dóra Zsófia, Győrfi Boglárka (4), Sütő Cseperke Fanni (3)</t>
  </si>
  <si>
    <r>
      <t xml:space="preserve">1:1 </t>
    </r>
    <r>
      <rPr>
        <i/>
        <sz val="11"/>
        <color theme="1"/>
        <rFont val="Calibri"/>
        <family val="2"/>
        <charset val="238"/>
        <scheme val="minor"/>
      </rPr>
      <t>(bü: 2:1)</t>
    </r>
  </si>
  <si>
    <r>
      <t xml:space="preserve">1:1 </t>
    </r>
    <r>
      <rPr>
        <i/>
        <sz val="11"/>
        <color theme="1"/>
        <rFont val="Calibri"/>
        <family val="2"/>
        <charset val="238"/>
        <scheme val="minor"/>
      </rPr>
      <t>(bü: 1:0)</t>
    </r>
  </si>
  <si>
    <t>Gulyás Liliána Olívia</t>
  </si>
  <si>
    <t>Liling Adél, Schulc Dorka (5)</t>
  </si>
  <si>
    <t>Győrfi Boglárka</t>
  </si>
  <si>
    <t>Radenhausen Wanda (2), Szlonkai Lilla (2)</t>
  </si>
  <si>
    <t>Szlonkai Lilla</t>
  </si>
  <si>
    <t>Barta Áron (2)</t>
  </si>
  <si>
    <t>Fekete Marcell, Janku Pál Borián</t>
  </si>
  <si>
    <t>Papucsek Péter (2), Bántó Dániel</t>
  </si>
  <si>
    <t>Papucsek Péter, Bántó Dániel (2)</t>
  </si>
  <si>
    <t>Lintner Péter Gergely (2)</t>
  </si>
  <si>
    <t>Simon Andor (2)</t>
  </si>
  <si>
    <t>Simon Andor (3)</t>
  </si>
  <si>
    <t>Győri Andrea</t>
  </si>
  <si>
    <t>Bálint Dóra Zsófia</t>
  </si>
  <si>
    <t>Sütő Cseperke Fanni</t>
  </si>
  <si>
    <t>Liling Adél</t>
  </si>
  <si>
    <t>Bori Boglárka</t>
  </si>
  <si>
    <t>Répási Regina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</si>
</sst>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h:mm;@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b/>
      <sz val="18"/>
      <color rgb="FF0070C0"/>
      <name val="Calibri"/>
      <family val="2"/>
      <charset val="238"/>
      <scheme val="minor"/>
    </font>
    <font>
      <b/>
      <sz val="18"/>
      <color rgb="FF00B05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164" fontId="2" fillId="0" borderId="0" xfId="0" applyNumberFormat="1" applyFont="1" applyAlignment="1">
      <alignment vertical="center"/>
    </xf>
    <xf numFmtId="1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 wrapText="1"/>
    </xf>
    <xf numFmtId="49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164" fontId="0" fillId="0" borderId="0" xfId="0" applyNumberFormat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1" fontId="13" fillId="2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textRotation="90"/>
    </xf>
    <xf numFmtId="0" fontId="10" fillId="0" borderId="0" xfId="0" applyFont="1" applyAlignment="1">
      <alignment horizontal="center" vertical="center" textRotation="90" wrapText="1"/>
    </xf>
    <xf numFmtId="0" fontId="7" fillId="0" borderId="0" xfId="0" applyFont="1" applyAlignment="1">
      <alignment horizontal="center" vertical="center" textRotation="90"/>
    </xf>
    <xf numFmtId="0" fontId="8" fillId="0" borderId="0" xfId="0" applyFont="1" applyAlignment="1">
      <alignment horizontal="center" vertical="center" textRotation="90"/>
    </xf>
    <xf numFmtId="0" fontId="9" fillId="0" borderId="0" xfId="0" applyFont="1" applyAlignment="1">
      <alignment horizontal="center" vertical="center" textRotation="90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/>
  </sheetViews>
  <sheetFormatPr defaultColWidth="8.77734375" defaultRowHeight="14.4" x14ac:dyDescent="0.3"/>
  <cols>
    <col min="1" max="1" width="3.77734375" style="1" bestFit="1" customWidth="1"/>
    <col min="2" max="2" width="22.77734375" style="5" customWidth="1"/>
    <col min="3" max="3" width="8.77734375" style="3"/>
    <col min="4" max="4" width="29.109375" style="1" bestFit="1" customWidth="1"/>
    <col min="5" max="5" width="5.21875" style="1" bestFit="1" customWidth="1"/>
    <col min="6" max="6" width="20.6640625" style="7" customWidth="1"/>
    <col min="7" max="7" width="1.77734375" style="7" customWidth="1"/>
    <col min="8" max="8" width="20.6640625" style="7" customWidth="1"/>
    <col min="9" max="9" width="12.109375" style="6" bestFit="1" customWidth="1"/>
    <col min="10" max="10" width="20.6640625" style="8" customWidth="1"/>
    <col min="11" max="11" width="22.109375" style="8" customWidth="1"/>
    <col min="12" max="16384" width="8.77734375" style="4"/>
  </cols>
  <sheetData>
    <row r="1" spans="1:11" s="1" customFormat="1" x14ac:dyDescent="0.3">
      <c r="A1" s="1" t="s">
        <v>4</v>
      </c>
      <c r="B1" s="2" t="s">
        <v>3</v>
      </c>
      <c r="C1" s="3" t="s">
        <v>0</v>
      </c>
      <c r="D1" s="1" t="s">
        <v>2</v>
      </c>
      <c r="E1" s="1" t="s">
        <v>1</v>
      </c>
      <c r="F1" s="7" t="s">
        <v>13</v>
      </c>
      <c r="G1" s="7"/>
      <c r="H1" s="7" t="s">
        <v>14</v>
      </c>
      <c r="I1" s="6" t="s">
        <v>15</v>
      </c>
      <c r="J1" s="7" t="s">
        <v>22</v>
      </c>
      <c r="K1" s="7" t="s">
        <v>23</v>
      </c>
    </row>
    <row r="2" spans="1:11" ht="43.2" x14ac:dyDescent="0.3">
      <c r="A2" s="1" t="s">
        <v>6</v>
      </c>
      <c r="B2" s="5">
        <v>45009</v>
      </c>
      <c r="C2" s="3">
        <v>0.57777777777777783</v>
      </c>
      <c r="D2" s="1" t="s">
        <v>5</v>
      </c>
      <c r="E2" s="1" t="s">
        <v>12</v>
      </c>
      <c r="F2" s="7" t="s">
        <v>17</v>
      </c>
      <c r="H2" s="7" t="s">
        <v>25</v>
      </c>
      <c r="I2" s="6" t="s">
        <v>34</v>
      </c>
      <c r="J2" s="8" t="s">
        <v>33</v>
      </c>
      <c r="K2" s="8" t="s">
        <v>35</v>
      </c>
    </row>
    <row r="3" spans="1:11" ht="43.2" x14ac:dyDescent="0.3">
      <c r="A3" s="1" t="s">
        <v>7</v>
      </c>
      <c r="B3" s="5">
        <v>45009</v>
      </c>
      <c r="C3" s="3">
        <v>0.57777777777777783</v>
      </c>
      <c r="D3" s="1" t="s">
        <v>5</v>
      </c>
      <c r="E3" s="1" t="s">
        <v>31</v>
      </c>
      <c r="F3" s="7" t="s">
        <v>24</v>
      </c>
      <c r="H3" s="7" t="s">
        <v>16</v>
      </c>
      <c r="I3" s="6" t="s">
        <v>36</v>
      </c>
      <c r="J3" s="8" t="s">
        <v>37</v>
      </c>
      <c r="K3" s="8" t="s">
        <v>38</v>
      </c>
    </row>
    <row r="4" spans="1:11" ht="43.2" x14ac:dyDescent="0.3">
      <c r="A4" s="1" t="s">
        <v>8</v>
      </c>
      <c r="B4" s="5">
        <v>45009</v>
      </c>
      <c r="C4" s="3">
        <v>0.61111111111111105</v>
      </c>
      <c r="D4" s="1" t="s">
        <v>5</v>
      </c>
      <c r="E4" s="1" t="s">
        <v>12</v>
      </c>
      <c r="F4" s="7" t="s">
        <v>16</v>
      </c>
      <c r="H4" s="7" t="s">
        <v>25</v>
      </c>
      <c r="I4" s="6" t="s">
        <v>29</v>
      </c>
      <c r="J4" s="8" t="s">
        <v>30</v>
      </c>
    </row>
    <row r="5" spans="1:11" ht="43.2" x14ac:dyDescent="0.3">
      <c r="A5" s="1" t="s">
        <v>9</v>
      </c>
      <c r="B5" s="5">
        <v>45009</v>
      </c>
      <c r="C5" s="3">
        <v>0.61111111111111105</v>
      </c>
      <c r="D5" s="1" t="s">
        <v>5</v>
      </c>
      <c r="E5" s="1" t="s">
        <v>31</v>
      </c>
      <c r="F5" s="7" t="s">
        <v>24</v>
      </c>
      <c r="H5" s="7" t="s">
        <v>17</v>
      </c>
      <c r="I5" s="6" t="s">
        <v>32</v>
      </c>
      <c r="J5" s="8" t="s">
        <v>47</v>
      </c>
      <c r="K5" s="8" t="s">
        <v>33</v>
      </c>
    </row>
    <row r="6" spans="1:11" ht="43.2" x14ac:dyDescent="0.3">
      <c r="A6" s="1" t="s">
        <v>10</v>
      </c>
      <c r="B6" s="5">
        <v>45009</v>
      </c>
      <c r="C6" s="3">
        <v>0.62777777777777777</v>
      </c>
      <c r="D6" s="1" t="s">
        <v>5</v>
      </c>
      <c r="E6" s="1" t="s">
        <v>12</v>
      </c>
      <c r="F6" s="7" t="s">
        <v>24</v>
      </c>
      <c r="H6" s="7" t="s">
        <v>25</v>
      </c>
      <c r="I6" s="6" t="s">
        <v>26</v>
      </c>
      <c r="J6" s="8" t="s">
        <v>27</v>
      </c>
      <c r="K6" s="8" t="s">
        <v>28</v>
      </c>
    </row>
    <row r="7" spans="1:11" ht="28.8" x14ac:dyDescent="0.3">
      <c r="A7" s="1" t="s">
        <v>11</v>
      </c>
      <c r="B7" s="5">
        <v>45009</v>
      </c>
      <c r="C7" s="3">
        <v>0.64444444444444449</v>
      </c>
      <c r="D7" s="1" t="s">
        <v>5</v>
      </c>
      <c r="E7" s="1" t="s">
        <v>12</v>
      </c>
      <c r="F7" s="7" t="s">
        <v>16</v>
      </c>
      <c r="H7" s="7" t="s">
        <v>17</v>
      </c>
      <c r="I7" s="6" t="s">
        <v>18</v>
      </c>
      <c r="J7" s="8" t="s">
        <v>21</v>
      </c>
    </row>
    <row r="9" spans="1:11" x14ac:dyDescent="0.3">
      <c r="A9" s="10" t="s">
        <v>19</v>
      </c>
    </row>
    <row r="10" spans="1:11" s="1" customFormat="1" x14ac:dyDescent="0.3">
      <c r="B10" s="2" t="s">
        <v>43</v>
      </c>
      <c r="C10" s="3" t="s">
        <v>44</v>
      </c>
      <c r="D10" s="1" t="s">
        <v>45</v>
      </c>
      <c r="F10" s="7"/>
      <c r="G10" s="7"/>
      <c r="H10" s="7"/>
      <c r="I10" s="6"/>
      <c r="J10" s="7"/>
      <c r="K10" s="7"/>
    </row>
    <row r="11" spans="1:11" s="19" customFormat="1" x14ac:dyDescent="0.3">
      <c r="A11" s="12" t="s">
        <v>6</v>
      </c>
      <c r="B11" s="13" t="s">
        <v>20</v>
      </c>
      <c r="C11" s="14">
        <v>11</v>
      </c>
      <c r="D11" s="15" t="s">
        <v>16</v>
      </c>
      <c r="E11" s="12"/>
      <c r="F11" s="16"/>
      <c r="G11" s="16"/>
      <c r="H11" s="16" t="s">
        <v>52</v>
      </c>
      <c r="I11" s="17"/>
      <c r="J11" s="18"/>
      <c r="K11" s="18"/>
    </row>
    <row r="12" spans="1:11" x14ac:dyDescent="0.3">
      <c r="A12" s="1" t="s">
        <v>7</v>
      </c>
      <c r="B12" s="5" t="s">
        <v>39</v>
      </c>
      <c r="C12" s="11">
        <v>6</v>
      </c>
      <c r="D12" s="9" t="s">
        <v>25</v>
      </c>
    </row>
    <row r="13" spans="1:11" x14ac:dyDescent="0.3">
      <c r="A13" s="1" t="s">
        <v>8</v>
      </c>
      <c r="B13" s="5" t="s">
        <v>49</v>
      </c>
      <c r="C13" s="11">
        <v>4</v>
      </c>
      <c r="D13" s="9" t="s">
        <v>16</v>
      </c>
    </row>
    <row r="14" spans="1:11" x14ac:dyDescent="0.3">
      <c r="A14" s="1" t="s">
        <v>9</v>
      </c>
      <c r="B14" s="5" t="s">
        <v>41</v>
      </c>
      <c r="C14" s="11">
        <v>3</v>
      </c>
      <c r="D14" s="9" t="s">
        <v>24</v>
      </c>
    </row>
    <row r="15" spans="1:11" x14ac:dyDescent="0.3">
      <c r="A15" s="1" t="s">
        <v>10</v>
      </c>
      <c r="B15" s="8" t="s">
        <v>33</v>
      </c>
      <c r="C15" s="11">
        <v>2</v>
      </c>
      <c r="D15" s="9" t="s">
        <v>17</v>
      </c>
    </row>
    <row r="16" spans="1:11" x14ac:dyDescent="0.3">
      <c r="A16" s="1" t="s">
        <v>10</v>
      </c>
      <c r="B16" s="5" t="s">
        <v>42</v>
      </c>
      <c r="C16" s="11">
        <v>2</v>
      </c>
      <c r="D16" s="9" t="s">
        <v>24</v>
      </c>
    </row>
    <row r="17" spans="1:4" x14ac:dyDescent="0.3">
      <c r="A17" s="1" t="s">
        <v>10</v>
      </c>
      <c r="B17" s="5" t="s">
        <v>48</v>
      </c>
      <c r="C17" s="11">
        <v>2</v>
      </c>
      <c r="D17" s="9" t="s">
        <v>24</v>
      </c>
    </row>
    <row r="18" spans="1:4" x14ac:dyDescent="0.3">
      <c r="A18" s="1" t="s">
        <v>10</v>
      </c>
      <c r="B18" s="5" t="s">
        <v>50</v>
      </c>
      <c r="C18" s="11">
        <v>2</v>
      </c>
      <c r="D18" s="9" t="s">
        <v>16</v>
      </c>
    </row>
    <row r="19" spans="1:4" x14ac:dyDescent="0.3">
      <c r="A19" s="1" t="s">
        <v>11</v>
      </c>
      <c r="B19" s="5" t="s">
        <v>40</v>
      </c>
      <c r="C19" s="11">
        <v>1</v>
      </c>
      <c r="D19" s="9" t="s">
        <v>25</v>
      </c>
    </row>
    <row r="20" spans="1:4" x14ac:dyDescent="0.3">
      <c r="A20" s="1" t="s">
        <v>11</v>
      </c>
      <c r="B20" s="5" t="s">
        <v>46</v>
      </c>
      <c r="C20" s="11">
        <v>1</v>
      </c>
      <c r="D20" s="9" t="s">
        <v>24</v>
      </c>
    </row>
    <row r="21" spans="1:4" ht="5.55" customHeight="1" x14ac:dyDescent="0.3">
      <c r="C21" s="11"/>
      <c r="D21" s="9"/>
    </row>
    <row r="22" spans="1:4" x14ac:dyDescent="0.3">
      <c r="B22" s="10" t="s">
        <v>51</v>
      </c>
      <c r="C22" s="28">
        <f>SUM(C11:C20)</f>
        <v>34</v>
      </c>
    </row>
  </sheetData>
  <sortState xmlns:xlrd2="http://schemas.microsoft.com/office/spreadsheetml/2017/richdata2" ref="A16:K25">
    <sortCondition descending="1" ref="C16:C25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5"/>
  <sheetViews>
    <sheetView workbookViewId="0">
      <selection activeCell="B3" sqref="B3"/>
    </sheetView>
  </sheetViews>
  <sheetFormatPr defaultColWidth="8.77734375" defaultRowHeight="14.4" x14ac:dyDescent="0.3"/>
  <cols>
    <col min="1" max="1" width="3.77734375" style="1" bestFit="1" customWidth="1"/>
    <col min="2" max="2" width="22.77734375" style="5" customWidth="1"/>
    <col min="3" max="3" width="8.77734375" style="3"/>
    <col min="4" max="4" width="29.109375" style="1" bestFit="1" customWidth="1"/>
    <col min="5" max="5" width="5.21875" style="1" bestFit="1" customWidth="1"/>
    <col min="6" max="6" width="22.6640625" style="7" customWidth="1"/>
    <col min="7" max="7" width="1.77734375" style="7" customWidth="1"/>
    <col min="8" max="8" width="22.6640625" style="7" customWidth="1"/>
    <col min="9" max="9" width="12.109375" style="6" bestFit="1" customWidth="1"/>
    <col min="10" max="10" width="20.6640625" style="8" customWidth="1"/>
    <col min="11" max="11" width="22.109375" style="8" customWidth="1"/>
    <col min="12" max="16384" width="8.77734375" style="4"/>
  </cols>
  <sheetData>
    <row r="1" spans="1:11" s="1" customFormat="1" x14ac:dyDescent="0.3">
      <c r="A1" s="1" t="s">
        <v>4</v>
      </c>
      <c r="B1" s="2" t="s">
        <v>3</v>
      </c>
      <c r="C1" s="3" t="s">
        <v>0</v>
      </c>
      <c r="D1" s="1" t="s">
        <v>2</v>
      </c>
      <c r="E1" s="1" t="s">
        <v>1</v>
      </c>
      <c r="F1" s="7" t="s">
        <v>13</v>
      </c>
      <c r="G1" s="7"/>
      <c r="H1" s="7" t="s">
        <v>14</v>
      </c>
      <c r="I1" s="6" t="s">
        <v>15</v>
      </c>
      <c r="J1" s="7" t="s">
        <v>22</v>
      </c>
      <c r="K1" s="7" t="s">
        <v>23</v>
      </c>
    </row>
    <row r="2" spans="1:11" s="1" customFormat="1" x14ac:dyDescent="0.3">
      <c r="A2" s="20" t="s">
        <v>69</v>
      </c>
      <c r="B2" s="2"/>
      <c r="C2" s="3"/>
      <c r="F2" s="7"/>
      <c r="G2" s="7"/>
      <c r="H2" s="7"/>
      <c r="I2" s="6"/>
      <c r="J2" s="7"/>
      <c r="K2" s="7"/>
    </row>
    <row r="3" spans="1:11" ht="43.2" x14ac:dyDescent="0.3">
      <c r="A3" s="1" t="s">
        <v>6</v>
      </c>
      <c r="B3" s="5">
        <v>45002</v>
      </c>
      <c r="C3" s="3">
        <v>0.5</v>
      </c>
      <c r="D3" s="1" t="s">
        <v>5</v>
      </c>
      <c r="E3" s="1" t="s">
        <v>31</v>
      </c>
      <c r="F3" s="7" t="s">
        <v>58</v>
      </c>
      <c r="H3" s="7" t="s">
        <v>57</v>
      </c>
      <c r="I3" s="6" t="s">
        <v>59</v>
      </c>
      <c r="J3" s="8" t="s">
        <v>61</v>
      </c>
    </row>
    <row r="4" spans="1:11" ht="43.2" x14ac:dyDescent="0.3">
      <c r="A4" s="1" t="s">
        <v>7</v>
      </c>
      <c r="B4" s="5">
        <v>45002</v>
      </c>
      <c r="C4" s="3">
        <v>0.5</v>
      </c>
      <c r="D4" s="1" t="s">
        <v>5</v>
      </c>
      <c r="E4" s="1" t="s">
        <v>12</v>
      </c>
      <c r="F4" s="7" t="s">
        <v>16</v>
      </c>
      <c r="H4" s="7" t="s">
        <v>53</v>
      </c>
      <c r="I4" s="6" t="s">
        <v>34</v>
      </c>
      <c r="J4" s="8" t="s">
        <v>63</v>
      </c>
      <c r="K4" s="8" t="s">
        <v>64</v>
      </c>
    </row>
    <row r="5" spans="1:11" ht="43.2" x14ac:dyDescent="0.3">
      <c r="A5" s="1" t="s">
        <v>8</v>
      </c>
      <c r="B5" s="5">
        <v>45002</v>
      </c>
      <c r="C5" s="3">
        <v>0.50763888888888886</v>
      </c>
      <c r="D5" s="1" t="s">
        <v>5</v>
      </c>
      <c r="E5" s="1" t="s">
        <v>31</v>
      </c>
      <c r="F5" s="7" t="s">
        <v>67</v>
      </c>
      <c r="H5" s="7" t="s">
        <v>17</v>
      </c>
      <c r="I5" s="6" t="s">
        <v>68</v>
      </c>
      <c r="J5" s="8" t="s">
        <v>33</v>
      </c>
    </row>
    <row r="6" spans="1:11" x14ac:dyDescent="0.3">
      <c r="A6" s="20" t="s">
        <v>70</v>
      </c>
    </row>
    <row r="7" spans="1:11" ht="43.2" x14ac:dyDescent="0.3">
      <c r="A7" s="1" t="s">
        <v>9</v>
      </c>
      <c r="B7" s="5">
        <v>45002</v>
      </c>
      <c r="C7" s="3">
        <v>0.53055555555555556</v>
      </c>
      <c r="D7" s="1" t="s">
        <v>5</v>
      </c>
      <c r="E7" s="1" t="s">
        <v>31</v>
      </c>
      <c r="F7" s="7" t="s">
        <v>57</v>
      </c>
      <c r="H7" s="21" t="s">
        <v>72</v>
      </c>
      <c r="I7" s="6" t="s">
        <v>73</v>
      </c>
      <c r="J7" s="8" t="s">
        <v>77</v>
      </c>
      <c r="K7" s="8" t="s">
        <v>78</v>
      </c>
    </row>
    <row r="8" spans="1:11" ht="43.2" x14ac:dyDescent="0.3">
      <c r="A8" s="1" t="s">
        <v>10</v>
      </c>
      <c r="B8" s="5">
        <v>45002</v>
      </c>
      <c r="C8" s="3">
        <v>0.53055555555555556</v>
      </c>
      <c r="D8" s="1" t="s">
        <v>5</v>
      </c>
      <c r="E8" s="1" t="s">
        <v>12</v>
      </c>
      <c r="F8" s="7" t="s">
        <v>67</v>
      </c>
      <c r="H8" s="7" t="s">
        <v>16</v>
      </c>
      <c r="I8" s="6" t="s">
        <v>74</v>
      </c>
      <c r="J8" s="8" t="s">
        <v>75</v>
      </c>
      <c r="K8" s="8" t="s">
        <v>76</v>
      </c>
    </row>
    <row r="9" spans="1:11" x14ac:dyDescent="0.3">
      <c r="A9" s="20" t="s">
        <v>71</v>
      </c>
    </row>
    <row r="10" spans="1:11" ht="43.2" x14ac:dyDescent="0.3">
      <c r="A10" s="1" t="s">
        <v>11</v>
      </c>
      <c r="B10" s="5">
        <v>45002</v>
      </c>
      <c r="C10" s="3">
        <v>0.56111111111111112</v>
      </c>
      <c r="D10" s="1" t="s">
        <v>5</v>
      </c>
      <c r="E10" s="1" t="s">
        <v>31</v>
      </c>
      <c r="F10" s="7" t="s">
        <v>58</v>
      </c>
      <c r="H10" s="7" t="s">
        <v>17</v>
      </c>
      <c r="I10" s="6" t="s">
        <v>18</v>
      </c>
      <c r="J10" s="8" t="s">
        <v>79</v>
      </c>
    </row>
    <row r="11" spans="1:11" ht="43.2" x14ac:dyDescent="0.3">
      <c r="A11" s="1" t="s">
        <v>80</v>
      </c>
      <c r="B11" s="5">
        <v>45002</v>
      </c>
      <c r="C11" s="3">
        <v>0.59930555555555554</v>
      </c>
      <c r="D11" s="1" t="s">
        <v>5</v>
      </c>
      <c r="E11" s="1" t="s">
        <v>31</v>
      </c>
      <c r="F11" s="7" t="s">
        <v>58</v>
      </c>
      <c r="H11" s="21" t="s">
        <v>72</v>
      </c>
      <c r="I11" s="6" t="s">
        <v>85</v>
      </c>
      <c r="J11" s="8" t="s">
        <v>87</v>
      </c>
      <c r="K11" s="8" t="s">
        <v>86</v>
      </c>
    </row>
    <row r="12" spans="1:11" ht="43.2" x14ac:dyDescent="0.3">
      <c r="A12" s="1" t="s">
        <v>81</v>
      </c>
      <c r="B12" s="5">
        <v>45002</v>
      </c>
      <c r="C12" s="3">
        <v>0.62222222222222223</v>
      </c>
      <c r="D12" s="1" t="s">
        <v>5</v>
      </c>
      <c r="E12" s="1" t="s">
        <v>31</v>
      </c>
      <c r="F12" s="7" t="s">
        <v>17</v>
      </c>
      <c r="H12" s="21" t="s">
        <v>72</v>
      </c>
      <c r="I12" s="6" t="s">
        <v>34</v>
      </c>
      <c r="J12" s="8" t="s">
        <v>89</v>
      </c>
      <c r="K12" s="8" t="s">
        <v>88</v>
      </c>
    </row>
    <row r="13" spans="1:11" ht="43.2" x14ac:dyDescent="0.3">
      <c r="A13" s="1" t="s">
        <v>82</v>
      </c>
      <c r="B13" s="5">
        <v>45002</v>
      </c>
      <c r="C13" s="3">
        <v>0.56111111111111112</v>
      </c>
      <c r="D13" s="1" t="s">
        <v>5</v>
      </c>
      <c r="E13" s="1" t="s">
        <v>12</v>
      </c>
      <c r="F13" s="7" t="s">
        <v>57</v>
      </c>
      <c r="H13" s="7" t="s">
        <v>53</v>
      </c>
      <c r="I13" s="6" t="s">
        <v>90</v>
      </c>
      <c r="K13" s="8" t="s">
        <v>91</v>
      </c>
    </row>
    <row r="14" spans="1:11" ht="28.8" x14ac:dyDescent="0.3">
      <c r="A14" s="1" t="s">
        <v>83</v>
      </c>
      <c r="B14" s="5">
        <v>45002</v>
      </c>
      <c r="C14" s="3">
        <v>0.59930555555555554</v>
      </c>
      <c r="D14" s="1" t="s">
        <v>5</v>
      </c>
      <c r="E14" s="1" t="s">
        <v>12</v>
      </c>
      <c r="F14" s="7" t="s">
        <v>57</v>
      </c>
      <c r="H14" s="7" t="s">
        <v>16</v>
      </c>
      <c r="I14" s="6" t="s">
        <v>92</v>
      </c>
      <c r="J14" s="8" t="s">
        <v>93</v>
      </c>
      <c r="K14" s="8" t="s">
        <v>94</v>
      </c>
    </row>
    <row r="15" spans="1:11" ht="43.2" x14ac:dyDescent="0.3">
      <c r="A15" s="1" t="s">
        <v>84</v>
      </c>
      <c r="B15" s="5">
        <v>45002</v>
      </c>
      <c r="C15" s="3">
        <v>0.62222222222222223</v>
      </c>
      <c r="D15" s="1" t="s">
        <v>5</v>
      </c>
      <c r="E15" s="1" t="s">
        <v>12</v>
      </c>
      <c r="F15" s="7" t="s">
        <v>53</v>
      </c>
      <c r="H15" s="7" t="s">
        <v>16</v>
      </c>
      <c r="I15" s="6" t="s">
        <v>32</v>
      </c>
      <c r="J15" s="8" t="s">
        <v>95</v>
      </c>
      <c r="K15" s="8" t="s">
        <v>96</v>
      </c>
    </row>
    <row r="16" spans="1:11" x14ac:dyDescent="0.3">
      <c r="A16" s="20" t="s">
        <v>264</v>
      </c>
    </row>
    <row r="17" spans="1:11" ht="28.8" x14ac:dyDescent="0.3">
      <c r="A17" s="1" t="s">
        <v>97</v>
      </c>
      <c r="B17" s="5">
        <v>45002</v>
      </c>
      <c r="C17" s="3">
        <v>0.65277777777777779</v>
      </c>
      <c r="D17" s="1" t="s">
        <v>5</v>
      </c>
      <c r="E17" s="1" t="s">
        <v>31</v>
      </c>
      <c r="F17" s="7" t="s">
        <v>17</v>
      </c>
      <c r="H17" s="7" t="s">
        <v>57</v>
      </c>
      <c r="I17" s="6" t="s">
        <v>100</v>
      </c>
      <c r="J17" s="8" t="s">
        <v>151</v>
      </c>
    </row>
    <row r="18" spans="1:11" ht="43.2" x14ac:dyDescent="0.3">
      <c r="A18" s="1" t="s">
        <v>98</v>
      </c>
      <c r="B18" s="5">
        <v>45002</v>
      </c>
      <c r="C18" s="3">
        <v>0.66805555555555562</v>
      </c>
      <c r="D18" s="1" t="s">
        <v>5</v>
      </c>
      <c r="E18" s="1" t="s">
        <v>12</v>
      </c>
      <c r="F18" s="21" t="s">
        <v>72</v>
      </c>
      <c r="H18" s="7" t="s">
        <v>16</v>
      </c>
      <c r="I18" s="6" t="s">
        <v>92</v>
      </c>
      <c r="J18" s="8" t="s">
        <v>101</v>
      </c>
      <c r="K18" s="8" t="s">
        <v>94</v>
      </c>
    </row>
    <row r="19" spans="1:11" ht="43.2" x14ac:dyDescent="0.3">
      <c r="A19" s="1" t="s">
        <v>99</v>
      </c>
      <c r="B19" s="5">
        <v>45002</v>
      </c>
      <c r="C19" s="3">
        <v>0.67569444444444438</v>
      </c>
      <c r="D19" s="1" t="s">
        <v>5</v>
      </c>
      <c r="E19" s="1" t="s">
        <v>31</v>
      </c>
      <c r="F19" s="7" t="s">
        <v>58</v>
      </c>
      <c r="H19" s="7" t="s">
        <v>53</v>
      </c>
      <c r="I19" s="6" t="s">
        <v>74</v>
      </c>
      <c r="J19" s="8" t="s">
        <v>157</v>
      </c>
      <c r="K19" s="8" t="s">
        <v>159</v>
      </c>
    </row>
    <row r="20" spans="1:11" x14ac:dyDescent="0.3">
      <c r="I20" s="6" t="s">
        <v>156</v>
      </c>
    </row>
    <row r="22" spans="1:11" x14ac:dyDescent="0.3">
      <c r="A22" s="10" t="s">
        <v>19</v>
      </c>
    </row>
    <row r="23" spans="1:11" s="1" customFormat="1" x14ac:dyDescent="0.3">
      <c r="B23" s="2" t="s">
        <v>43</v>
      </c>
      <c r="C23" s="3" t="s">
        <v>44</v>
      </c>
      <c r="D23" s="1" t="s">
        <v>45</v>
      </c>
      <c r="F23" s="7"/>
      <c r="G23" s="7"/>
      <c r="H23" s="7"/>
      <c r="I23" s="6"/>
      <c r="J23" s="7"/>
      <c r="K23" s="7"/>
    </row>
    <row r="24" spans="1:11" s="19" customFormat="1" x14ac:dyDescent="0.3">
      <c r="A24" s="12" t="s">
        <v>6</v>
      </c>
      <c r="B24" s="13" t="s">
        <v>62</v>
      </c>
      <c r="C24" s="14">
        <v>9</v>
      </c>
      <c r="D24" s="15" t="s">
        <v>55</v>
      </c>
      <c r="E24" s="12"/>
      <c r="F24" s="16"/>
      <c r="G24" s="16"/>
      <c r="H24" s="16" t="s">
        <v>52</v>
      </c>
      <c r="I24" s="17"/>
      <c r="J24" s="18"/>
      <c r="K24" s="18"/>
    </row>
    <row r="25" spans="1:11" x14ac:dyDescent="0.3">
      <c r="A25" s="1" t="s">
        <v>7</v>
      </c>
      <c r="B25" s="5" t="s">
        <v>96</v>
      </c>
      <c r="C25" s="11">
        <v>7</v>
      </c>
      <c r="D25" s="9" t="s">
        <v>16</v>
      </c>
    </row>
    <row r="26" spans="1:11" x14ac:dyDescent="0.3">
      <c r="A26" s="1" t="s">
        <v>8</v>
      </c>
      <c r="B26" s="5" t="s">
        <v>65</v>
      </c>
      <c r="C26" s="11">
        <v>4</v>
      </c>
      <c r="D26" s="9" t="s">
        <v>53</v>
      </c>
    </row>
    <row r="27" spans="1:11" x14ac:dyDescent="0.3">
      <c r="A27" s="1" t="s">
        <v>9</v>
      </c>
      <c r="B27" s="5" t="s">
        <v>154</v>
      </c>
      <c r="C27" s="11">
        <v>3</v>
      </c>
      <c r="D27" t="s">
        <v>54</v>
      </c>
    </row>
    <row r="28" spans="1:11" x14ac:dyDescent="0.3">
      <c r="A28" s="1" t="s">
        <v>9</v>
      </c>
      <c r="B28" s="8" t="s">
        <v>33</v>
      </c>
      <c r="C28" s="11">
        <v>3</v>
      </c>
      <c r="D28" s="9" t="s">
        <v>17</v>
      </c>
    </row>
    <row r="29" spans="1:11" x14ac:dyDescent="0.3">
      <c r="A29" s="1" t="s">
        <v>9</v>
      </c>
      <c r="B29" s="5" t="s">
        <v>150</v>
      </c>
      <c r="C29" s="11">
        <v>3</v>
      </c>
      <c r="D29" s="9" t="s">
        <v>53</v>
      </c>
    </row>
    <row r="30" spans="1:11" x14ac:dyDescent="0.3">
      <c r="A30" s="1" t="s">
        <v>10</v>
      </c>
      <c r="B30" s="5" t="s">
        <v>63</v>
      </c>
      <c r="C30" s="11">
        <v>2</v>
      </c>
      <c r="D30" s="9" t="s">
        <v>16</v>
      </c>
    </row>
    <row r="31" spans="1:11" x14ac:dyDescent="0.3">
      <c r="A31" s="1" t="s">
        <v>10</v>
      </c>
      <c r="B31" s="8" t="s">
        <v>145</v>
      </c>
      <c r="C31" s="11">
        <v>2</v>
      </c>
      <c r="D31" s="9" t="s">
        <v>56</v>
      </c>
    </row>
    <row r="32" spans="1:11" x14ac:dyDescent="0.3">
      <c r="A32" s="1" t="s">
        <v>10</v>
      </c>
      <c r="B32" s="8" t="s">
        <v>146</v>
      </c>
      <c r="C32" s="11">
        <v>2</v>
      </c>
      <c r="D32" s="9" t="s">
        <v>57</v>
      </c>
    </row>
    <row r="33" spans="1:4" x14ac:dyDescent="0.3">
      <c r="A33" s="1" t="s">
        <v>10</v>
      </c>
      <c r="B33" s="8" t="s">
        <v>147</v>
      </c>
      <c r="C33" s="11">
        <v>2</v>
      </c>
      <c r="D33" s="9" t="s">
        <v>57</v>
      </c>
    </row>
    <row r="34" spans="1:4" x14ac:dyDescent="0.3">
      <c r="A34" s="1" t="s">
        <v>10</v>
      </c>
      <c r="B34" s="5" t="s">
        <v>60</v>
      </c>
      <c r="C34" s="11">
        <v>2</v>
      </c>
      <c r="D34" s="9" t="s">
        <v>55</v>
      </c>
    </row>
    <row r="35" spans="1:4" x14ac:dyDescent="0.3">
      <c r="A35" s="1" t="s">
        <v>10</v>
      </c>
      <c r="B35" s="5" t="s">
        <v>66</v>
      </c>
      <c r="C35" s="11">
        <v>2</v>
      </c>
      <c r="D35" s="9" t="s">
        <v>53</v>
      </c>
    </row>
    <row r="36" spans="1:4" x14ac:dyDescent="0.3">
      <c r="A36" s="1" t="s">
        <v>10</v>
      </c>
      <c r="B36" s="5" t="s">
        <v>149</v>
      </c>
      <c r="C36" s="11">
        <v>2</v>
      </c>
      <c r="D36" s="9" t="s">
        <v>53</v>
      </c>
    </row>
    <row r="37" spans="1:4" x14ac:dyDescent="0.3">
      <c r="A37" s="1" t="s">
        <v>11</v>
      </c>
      <c r="B37" s="5" t="s">
        <v>153</v>
      </c>
      <c r="C37" s="11">
        <v>1</v>
      </c>
      <c r="D37" t="s">
        <v>54</v>
      </c>
    </row>
    <row r="38" spans="1:4" x14ac:dyDescent="0.3">
      <c r="A38" s="1" t="s">
        <v>11</v>
      </c>
      <c r="B38" s="5" t="s">
        <v>155</v>
      </c>
      <c r="C38" s="11">
        <v>1</v>
      </c>
      <c r="D38" t="s">
        <v>54</v>
      </c>
    </row>
    <row r="39" spans="1:4" x14ac:dyDescent="0.3">
      <c r="A39" s="1" t="s">
        <v>11</v>
      </c>
      <c r="B39" s="8" t="s">
        <v>148</v>
      </c>
      <c r="C39" s="11">
        <v>1</v>
      </c>
      <c r="D39" s="9" t="s">
        <v>57</v>
      </c>
    </row>
    <row r="40" spans="1:4" x14ac:dyDescent="0.3">
      <c r="A40" s="1" t="s">
        <v>11</v>
      </c>
      <c r="B40" s="8" t="s">
        <v>93</v>
      </c>
      <c r="C40" s="11">
        <v>1</v>
      </c>
      <c r="D40" s="9" t="s">
        <v>57</v>
      </c>
    </row>
    <row r="41" spans="1:4" x14ac:dyDescent="0.3">
      <c r="A41" s="1" t="s">
        <v>11</v>
      </c>
      <c r="B41" s="8" t="s">
        <v>89</v>
      </c>
      <c r="C41" s="11">
        <v>1</v>
      </c>
      <c r="D41" s="9" t="s">
        <v>17</v>
      </c>
    </row>
    <row r="42" spans="1:4" x14ac:dyDescent="0.3">
      <c r="A42" s="1" t="s">
        <v>11</v>
      </c>
      <c r="B42" s="8" t="s">
        <v>158</v>
      </c>
      <c r="C42" s="11">
        <v>1</v>
      </c>
      <c r="D42" s="9" t="s">
        <v>55</v>
      </c>
    </row>
    <row r="43" spans="1:4" x14ac:dyDescent="0.3">
      <c r="A43" s="1" t="s">
        <v>11</v>
      </c>
      <c r="B43" s="8" t="s">
        <v>152</v>
      </c>
      <c r="C43" s="11">
        <v>1</v>
      </c>
      <c r="D43" s="9" t="s">
        <v>17</v>
      </c>
    </row>
    <row r="44" spans="1:4" ht="5.55" customHeight="1" x14ac:dyDescent="0.3">
      <c r="C44" s="11"/>
      <c r="D44" s="9"/>
    </row>
    <row r="45" spans="1:4" x14ac:dyDescent="0.3">
      <c r="B45" s="10" t="s">
        <v>51</v>
      </c>
      <c r="C45" s="28">
        <f>SUM(C24:C43)</f>
        <v>50</v>
      </c>
    </row>
  </sheetData>
  <sortState xmlns:xlrd2="http://schemas.microsoft.com/office/spreadsheetml/2017/richdata2" ref="A24:K42">
    <sortCondition descending="1" ref="C24:C4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8"/>
  <sheetViews>
    <sheetView workbookViewId="0">
      <selection activeCell="B2" sqref="B2"/>
    </sheetView>
  </sheetViews>
  <sheetFormatPr defaultColWidth="8.77734375" defaultRowHeight="14.4" x14ac:dyDescent="0.3"/>
  <cols>
    <col min="1" max="1" width="3.77734375" style="1" bestFit="1" customWidth="1"/>
    <col min="2" max="2" width="22.77734375" style="5" customWidth="1"/>
    <col min="3" max="3" width="8.77734375" style="3"/>
    <col min="4" max="4" width="29.109375" style="1" bestFit="1" customWidth="1"/>
    <col min="5" max="5" width="5.21875" style="1" bestFit="1" customWidth="1"/>
    <col min="6" max="6" width="20.6640625" style="7" customWidth="1"/>
    <col min="7" max="7" width="1.77734375" style="7" customWidth="1"/>
    <col min="8" max="8" width="20.6640625" style="7" customWidth="1"/>
    <col min="9" max="9" width="12.109375" style="6" bestFit="1" customWidth="1"/>
    <col min="10" max="10" width="20.6640625" style="8" customWidth="1"/>
    <col min="11" max="11" width="22.109375" style="8" customWidth="1"/>
    <col min="12" max="16384" width="8.77734375" style="4"/>
  </cols>
  <sheetData>
    <row r="1" spans="1:11" s="1" customFormat="1" x14ac:dyDescent="0.3">
      <c r="A1" s="1" t="s">
        <v>4</v>
      </c>
      <c r="B1" s="2" t="s">
        <v>3</v>
      </c>
      <c r="C1" s="3" t="s">
        <v>0</v>
      </c>
      <c r="D1" s="1" t="s">
        <v>2</v>
      </c>
      <c r="E1" s="1" t="s">
        <v>1</v>
      </c>
      <c r="F1" s="7" t="s">
        <v>13</v>
      </c>
      <c r="G1" s="7"/>
      <c r="H1" s="7" t="s">
        <v>14</v>
      </c>
      <c r="I1" s="6" t="s">
        <v>15</v>
      </c>
      <c r="J1" s="7" t="s">
        <v>22</v>
      </c>
      <c r="K1" s="7" t="s">
        <v>23</v>
      </c>
    </row>
    <row r="2" spans="1:11" ht="57.6" x14ac:dyDescent="0.3">
      <c r="A2" s="1" t="s">
        <v>6</v>
      </c>
      <c r="B2" s="5">
        <v>45002</v>
      </c>
      <c r="C2" s="3">
        <v>0.50763888888888886</v>
      </c>
      <c r="D2" s="1" t="s">
        <v>5</v>
      </c>
      <c r="E2" s="1" t="s">
        <v>12</v>
      </c>
      <c r="F2" s="7" t="s">
        <v>266</v>
      </c>
      <c r="H2" s="7" t="s">
        <v>265</v>
      </c>
      <c r="I2" s="6" t="s">
        <v>267</v>
      </c>
      <c r="J2" s="8" t="s">
        <v>268</v>
      </c>
    </row>
    <row r="3" spans="1:11" ht="43.2" x14ac:dyDescent="0.3">
      <c r="A3" s="1" t="s">
        <v>7</v>
      </c>
      <c r="B3" s="5">
        <v>45002</v>
      </c>
      <c r="C3" s="3">
        <v>0.5229166666666667</v>
      </c>
      <c r="D3" s="1" t="s">
        <v>5</v>
      </c>
      <c r="E3" s="1" t="s">
        <v>12</v>
      </c>
      <c r="F3" s="7" t="s">
        <v>5</v>
      </c>
      <c r="H3" s="7" t="s">
        <v>58</v>
      </c>
      <c r="I3" s="6" t="s">
        <v>115</v>
      </c>
      <c r="K3" s="8" t="s">
        <v>269</v>
      </c>
    </row>
    <row r="4" spans="1:11" ht="28.8" x14ac:dyDescent="0.3">
      <c r="A4" s="1" t="s">
        <v>8</v>
      </c>
      <c r="B4" s="5">
        <v>45002</v>
      </c>
      <c r="C4" s="3">
        <v>0.55347222222222225</v>
      </c>
      <c r="D4" s="1" t="s">
        <v>5</v>
      </c>
      <c r="E4" s="1" t="s">
        <v>12</v>
      </c>
      <c r="F4" s="7" t="s">
        <v>266</v>
      </c>
      <c r="H4" s="7" t="s">
        <v>5</v>
      </c>
      <c r="I4" s="6" t="s">
        <v>59</v>
      </c>
      <c r="J4" s="8" t="s">
        <v>270</v>
      </c>
    </row>
    <row r="5" spans="1:11" ht="43.2" x14ac:dyDescent="0.3">
      <c r="A5" s="1" t="s">
        <v>9</v>
      </c>
      <c r="B5" s="5">
        <v>45002</v>
      </c>
      <c r="C5" s="3">
        <v>0.58402777777777781</v>
      </c>
      <c r="D5" s="1" t="s">
        <v>5</v>
      </c>
      <c r="E5" s="1" t="s">
        <v>31</v>
      </c>
      <c r="F5" s="7" t="s">
        <v>265</v>
      </c>
      <c r="H5" s="7" t="s">
        <v>58</v>
      </c>
      <c r="I5" s="6" t="s">
        <v>185</v>
      </c>
      <c r="J5" s="8" t="s">
        <v>130</v>
      </c>
      <c r="K5" s="8" t="s">
        <v>272</v>
      </c>
    </row>
    <row r="6" spans="1:11" ht="43.2" x14ac:dyDescent="0.3">
      <c r="A6" s="1" t="s">
        <v>10</v>
      </c>
      <c r="B6" s="5">
        <v>45002</v>
      </c>
      <c r="C6" s="3">
        <v>0.61458333333333337</v>
      </c>
      <c r="D6" s="1" t="s">
        <v>5</v>
      </c>
      <c r="E6" s="1" t="s">
        <v>12</v>
      </c>
      <c r="F6" s="7" t="s">
        <v>266</v>
      </c>
      <c r="H6" s="7" t="s">
        <v>58</v>
      </c>
      <c r="I6" s="6" t="s">
        <v>32</v>
      </c>
      <c r="J6" s="8" t="s">
        <v>271</v>
      </c>
      <c r="K6" s="8" t="s">
        <v>272</v>
      </c>
    </row>
    <row r="7" spans="1:11" ht="43.2" x14ac:dyDescent="0.3">
      <c r="A7" s="1" t="s">
        <v>11</v>
      </c>
      <c r="B7" s="5">
        <v>45002</v>
      </c>
      <c r="C7" s="3">
        <v>0.64513888888888882</v>
      </c>
      <c r="D7" s="1" t="s">
        <v>5</v>
      </c>
      <c r="E7" s="1" t="s">
        <v>12</v>
      </c>
      <c r="F7" s="7" t="s">
        <v>265</v>
      </c>
      <c r="H7" s="7" t="s">
        <v>5</v>
      </c>
      <c r="I7" s="6" t="s">
        <v>125</v>
      </c>
      <c r="J7" s="8" t="s">
        <v>130</v>
      </c>
    </row>
    <row r="8" spans="1:11" x14ac:dyDescent="0.3">
      <c r="I8" s="6" t="s">
        <v>278</v>
      </c>
    </row>
    <row r="9" spans="1:11" x14ac:dyDescent="0.3">
      <c r="A9" s="10" t="s">
        <v>19</v>
      </c>
    </row>
    <row r="10" spans="1:11" s="1" customFormat="1" x14ac:dyDescent="0.3">
      <c r="B10" s="2" t="s">
        <v>43</v>
      </c>
      <c r="C10" s="3" t="s">
        <v>44</v>
      </c>
      <c r="D10" s="1" t="s">
        <v>45</v>
      </c>
      <c r="F10" s="7"/>
      <c r="G10" s="7"/>
      <c r="H10" s="7"/>
      <c r="I10" s="6"/>
      <c r="J10" s="7"/>
      <c r="K10" s="7"/>
    </row>
    <row r="11" spans="1:11" s="19" customFormat="1" x14ac:dyDescent="0.3">
      <c r="A11" s="12" t="s">
        <v>6</v>
      </c>
      <c r="B11" s="13" t="s">
        <v>273</v>
      </c>
      <c r="C11" s="14">
        <v>6</v>
      </c>
      <c r="D11" s="13" t="s">
        <v>266</v>
      </c>
      <c r="E11" s="12"/>
      <c r="F11" s="16"/>
      <c r="G11" s="16"/>
      <c r="H11" s="16" t="s">
        <v>52</v>
      </c>
      <c r="I11" s="17"/>
      <c r="J11" s="18"/>
      <c r="K11" s="18"/>
    </row>
    <row r="12" spans="1:11" x14ac:dyDescent="0.3">
      <c r="A12" s="1" t="s">
        <v>7</v>
      </c>
      <c r="B12" s="8" t="s">
        <v>272</v>
      </c>
      <c r="C12" s="11">
        <v>5</v>
      </c>
      <c r="D12" s="9" t="s">
        <v>58</v>
      </c>
    </row>
    <row r="13" spans="1:11" x14ac:dyDescent="0.3">
      <c r="A13" s="1" t="s">
        <v>8</v>
      </c>
      <c r="B13" s="5" t="s">
        <v>274</v>
      </c>
      <c r="C13" s="11">
        <v>2</v>
      </c>
      <c r="D13" s="9" t="s">
        <v>266</v>
      </c>
    </row>
    <row r="14" spans="1:11" x14ac:dyDescent="0.3">
      <c r="A14" s="1" t="s">
        <v>8</v>
      </c>
      <c r="B14" s="5" t="s">
        <v>276</v>
      </c>
      <c r="C14" s="11">
        <v>2</v>
      </c>
      <c r="D14" s="9" t="s">
        <v>266</v>
      </c>
    </row>
    <row r="15" spans="1:11" x14ac:dyDescent="0.3">
      <c r="A15" s="1" t="s">
        <v>9</v>
      </c>
      <c r="B15" s="5" t="s">
        <v>275</v>
      </c>
      <c r="C15" s="11">
        <v>1</v>
      </c>
      <c r="D15" s="9" t="s">
        <v>266</v>
      </c>
    </row>
    <row r="16" spans="1:11" x14ac:dyDescent="0.3">
      <c r="B16" s="5" t="s">
        <v>130</v>
      </c>
      <c r="C16" s="11">
        <v>2</v>
      </c>
      <c r="D16" s="9" t="s">
        <v>277</v>
      </c>
    </row>
    <row r="17" spans="2:4" ht="5.55" customHeight="1" x14ac:dyDescent="0.3">
      <c r="C17" s="11"/>
      <c r="D17" s="9"/>
    </row>
    <row r="18" spans="2:4" x14ac:dyDescent="0.3">
      <c r="B18" s="10" t="s">
        <v>51</v>
      </c>
      <c r="C18" s="28">
        <f>SUM(C11:C16)</f>
        <v>18</v>
      </c>
    </row>
  </sheetData>
  <sortState xmlns:xlrd2="http://schemas.microsoft.com/office/spreadsheetml/2017/richdata2" ref="A11:K16">
    <sortCondition descending="1" ref="C11:C16"/>
    <sortCondition ref="B11:B16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8"/>
  <sheetViews>
    <sheetView zoomScale="104" zoomScaleNormal="104" workbookViewId="0"/>
  </sheetViews>
  <sheetFormatPr defaultColWidth="8.77734375" defaultRowHeight="14.4" x14ac:dyDescent="0.3"/>
  <cols>
    <col min="1" max="1" width="3.77734375" style="1" bestFit="1" customWidth="1"/>
    <col min="2" max="2" width="24" style="5" customWidth="1"/>
    <col min="3" max="3" width="8.77734375" style="3"/>
    <col min="4" max="4" width="29.109375" style="1" bestFit="1" customWidth="1"/>
    <col min="5" max="5" width="5.21875" style="1" bestFit="1" customWidth="1"/>
    <col min="6" max="6" width="22.6640625" style="7" customWidth="1"/>
    <col min="7" max="7" width="1.77734375" style="7" customWidth="1"/>
    <col min="8" max="8" width="22.6640625" style="7" customWidth="1"/>
    <col min="9" max="9" width="12.109375" style="6" bestFit="1" customWidth="1"/>
    <col min="10" max="10" width="20.6640625" style="8" customWidth="1"/>
    <col min="11" max="11" width="22.109375" style="8" customWidth="1"/>
    <col min="12" max="12" width="8.5546875" style="4" customWidth="1"/>
    <col min="13" max="16384" width="8.77734375" style="4"/>
  </cols>
  <sheetData>
    <row r="1" spans="1:12" s="1" customFormat="1" x14ac:dyDescent="0.3">
      <c r="A1" s="1" t="s">
        <v>4</v>
      </c>
      <c r="B1" s="2" t="s">
        <v>3</v>
      </c>
      <c r="C1" s="3" t="s">
        <v>0</v>
      </c>
      <c r="D1" s="1" t="s">
        <v>2</v>
      </c>
      <c r="E1" s="1" t="s">
        <v>1</v>
      </c>
      <c r="F1" s="7" t="s">
        <v>13</v>
      </c>
      <c r="G1" s="7"/>
      <c r="H1" s="7" t="s">
        <v>14</v>
      </c>
      <c r="I1" s="6" t="s">
        <v>15</v>
      </c>
      <c r="J1" s="7" t="s">
        <v>22</v>
      </c>
      <c r="K1" s="7" t="s">
        <v>23</v>
      </c>
    </row>
    <row r="2" spans="1:12" s="1" customFormat="1" x14ac:dyDescent="0.3">
      <c r="A2" s="20" t="s">
        <v>69</v>
      </c>
      <c r="B2" s="2"/>
      <c r="C2" s="3"/>
      <c r="F2" s="7"/>
      <c r="G2" s="7"/>
      <c r="H2" s="7"/>
      <c r="I2" s="6"/>
      <c r="J2" s="7"/>
      <c r="K2" s="7"/>
    </row>
    <row r="3" spans="1:12" ht="43.5" customHeight="1" x14ac:dyDescent="0.3">
      <c r="A3" s="1" t="s">
        <v>6</v>
      </c>
      <c r="B3" s="5">
        <v>45030</v>
      </c>
      <c r="C3" s="3">
        <v>0.52083333333333337</v>
      </c>
      <c r="D3" s="1" t="s">
        <v>5</v>
      </c>
      <c r="E3" s="1" t="s">
        <v>12</v>
      </c>
      <c r="F3" s="21" t="s">
        <v>324</v>
      </c>
      <c r="H3" s="7" t="s">
        <v>325</v>
      </c>
      <c r="I3" s="6" t="s">
        <v>267</v>
      </c>
      <c r="J3" s="8" t="s">
        <v>326</v>
      </c>
      <c r="L3" s="31" t="s">
        <v>333</v>
      </c>
    </row>
    <row r="4" spans="1:12" ht="57.6" x14ac:dyDescent="0.3">
      <c r="A4" s="1" t="s">
        <v>7</v>
      </c>
      <c r="B4" s="5">
        <v>45030</v>
      </c>
      <c r="C4" s="3">
        <v>0.52083333333333337</v>
      </c>
      <c r="D4" s="1" t="s">
        <v>5</v>
      </c>
      <c r="E4" s="1" t="s">
        <v>31</v>
      </c>
      <c r="F4" s="7" t="s">
        <v>327</v>
      </c>
      <c r="H4" s="7" t="s">
        <v>328</v>
      </c>
      <c r="I4" s="6" t="s">
        <v>303</v>
      </c>
      <c r="J4" s="8" t="s">
        <v>329</v>
      </c>
      <c r="L4" s="31"/>
    </row>
    <row r="5" spans="1:12" ht="43.2" x14ac:dyDescent="0.3">
      <c r="A5" s="1" t="s">
        <v>8</v>
      </c>
      <c r="B5" s="5">
        <v>45030</v>
      </c>
      <c r="C5" s="3">
        <v>0.53125</v>
      </c>
      <c r="D5" s="1" t="s">
        <v>5</v>
      </c>
      <c r="E5" s="1" t="s">
        <v>12</v>
      </c>
      <c r="F5" s="7" t="s">
        <v>330</v>
      </c>
      <c r="H5" s="7" t="s">
        <v>331</v>
      </c>
      <c r="I5" s="6" t="s">
        <v>303</v>
      </c>
      <c r="J5" s="8" t="s">
        <v>332</v>
      </c>
      <c r="L5" s="31"/>
    </row>
    <row r="6" spans="1:12" ht="28.8" x14ac:dyDescent="0.3">
      <c r="A6" s="1" t="s">
        <v>9</v>
      </c>
      <c r="B6" s="5">
        <v>45030</v>
      </c>
      <c r="C6" s="3">
        <v>0.53125</v>
      </c>
      <c r="D6" s="1" t="s">
        <v>5</v>
      </c>
      <c r="E6" s="1" t="s">
        <v>31</v>
      </c>
      <c r="F6" s="7" t="s">
        <v>334</v>
      </c>
      <c r="H6" s="7" t="s">
        <v>335</v>
      </c>
      <c r="I6" s="6" t="s">
        <v>34</v>
      </c>
      <c r="J6" s="8" t="s">
        <v>344</v>
      </c>
      <c r="K6" s="8" t="s">
        <v>336</v>
      </c>
      <c r="L6" s="31"/>
    </row>
    <row r="7" spans="1:12" x14ac:dyDescent="0.3">
      <c r="A7" s="20" t="s">
        <v>167</v>
      </c>
    </row>
    <row r="8" spans="1:12" ht="43.5" customHeight="1" x14ac:dyDescent="0.3">
      <c r="A8" s="1" t="s">
        <v>10</v>
      </c>
      <c r="B8" s="5">
        <v>45030</v>
      </c>
      <c r="C8" s="3">
        <v>0.54166666666666663</v>
      </c>
      <c r="D8" s="1" t="s">
        <v>5</v>
      </c>
      <c r="E8" s="1" t="s">
        <v>31</v>
      </c>
      <c r="F8" s="7" t="s">
        <v>330</v>
      </c>
      <c r="H8" s="7" t="s">
        <v>334</v>
      </c>
      <c r="I8" s="6" t="s">
        <v>120</v>
      </c>
      <c r="J8" s="8" t="s">
        <v>337</v>
      </c>
      <c r="L8" s="32" t="s">
        <v>319</v>
      </c>
    </row>
    <row r="9" spans="1:12" ht="57.6" x14ac:dyDescent="0.3">
      <c r="A9" s="1" t="s">
        <v>11</v>
      </c>
      <c r="B9" s="5">
        <v>45030</v>
      </c>
      <c r="C9" s="3">
        <v>0.54166666666666663</v>
      </c>
      <c r="D9" s="1" t="s">
        <v>5</v>
      </c>
      <c r="E9" s="1" t="s">
        <v>12</v>
      </c>
      <c r="F9" s="21" t="s">
        <v>324</v>
      </c>
      <c r="H9" s="7" t="s">
        <v>328</v>
      </c>
      <c r="I9" s="6" t="s">
        <v>338</v>
      </c>
      <c r="J9" s="8" t="s">
        <v>339</v>
      </c>
      <c r="L9" s="32"/>
    </row>
    <row r="10" spans="1:12" ht="43.2" x14ac:dyDescent="0.3">
      <c r="A10" s="1" t="s">
        <v>80</v>
      </c>
      <c r="B10" s="5">
        <v>45030</v>
      </c>
      <c r="C10" s="3">
        <v>0.5625</v>
      </c>
      <c r="D10" s="1" t="s">
        <v>5</v>
      </c>
      <c r="E10" s="1" t="s">
        <v>31</v>
      </c>
      <c r="F10" s="7" t="s">
        <v>330</v>
      </c>
      <c r="H10" s="7" t="s">
        <v>328</v>
      </c>
      <c r="I10" s="6" t="s">
        <v>343</v>
      </c>
      <c r="J10" s="8" t="s">
        <v>346</v>
      </c>
      <c r="K10" s="8" t="s">
        <v>345</v>
      </c>
      <c r="L10" s="32"/>
    </row>
    <row r="11" spans="1:12" ht="57.6" x14ac:dyDescent="0.3">
      <c r="A11" s="1" t="s">
        <v>81</v>
      </c>
      <c r="B11" s="5">
        <v>45030</v>
      </c>
      <c r="C11" s="3">
        <v>0.5625</v>
      </c>
      <c r="D11" s="1" t="s">
        <v>5</v>
      </c>
      <c r="E11" s="1" t="s">
        <v>12</v>
      </c>
      <c r="F11" s="21" t="s">
        <v>324</v>
      </c>
      <c r="H11" s="7" t="s">
        <v>334</v>
      </c>
      <c r="I11" s="6" t="s">
        <v>106</v>
      </c>
      <c r="J11" s="8" t="s">
        <v>347</v>
      </c>
      <c r="L11" s="32"/>
    </row>
    <row r="12" spans="1:12" ht="28.8" x14ac:dyDescent="0.3">
      <c r="A12" s="1" t="s">
        <v>82</v>
      </c>
      <c r="B12" s="5">
        <v>45030</v>
      </c>
      <c r="C12" s="3">
        <v>0.59722222222222221</v>
      </c>
      <c r="D12" s="1" t="s">
        <v>5</v>
      </c>
      <c r="E12" s="1" t="s">
        <v>31</v>
      </c>
      <c r="F12" s="7" t="s">
        <v>334</v>
      </c>
      <c r="H12" s="7" t="s">
        <v>328</v>
      </c>
      <c r="I12" s="6" t="s">
        <v>115</v>
      </c>
      <c r="K12" s="8" t="s">
        <v>348</v>
      </c>
      <c r="L12" s="32"/>
    </row>
    <row r="13" spans="1:12" ht="43.2" x14ac:dyDescent="0.3">
      <c r="A13" s="1" t="s">
        <v>83</v>
      </c>
      <c r="B13" s="5">
        <v>45030</v>
      </c>
      <c r="C13" s="3">
        <v>0.59722222222222221</v>
      </c>
      <c r="D13" s="1" t="s">
        <v>5</v>
      </c>
      <c r="E13" s="1" t="s">
        <v>12</v>
      </c>
      <c r="F13" s="21" t="s">
        <v>324</v>
      </c>
      <c r="H13" s="7" t="s">
        <v>330</v>
      </c>
      <c r="I13" s="6" t="s">
        <v>100</v>
      </c>
      <c r="J13" s="8" t="s">
        <v>349</v>
      </c>
      <c r="L13" s="32"/>
    </row>
    <row r="14" spans="1:12" ht="28.8" x14ac:dyDescent="0.3">
      <c r="A14" s="1" t="s">
        <v>84</v>
      </c>
      <c r="B14" s="5">
        <v>45030</v>
      </c>
      <c r="C14" s="3">
        <v>0.55208333333333337</v>
      </c>
      <c r="D14" s="1" t="s">
        <v>5</v>
      </c>
      <c r="E14" s="1" t="s">
        <v>31</v>
      </c>
      <c r="F14" s="7" t="s">
        <v>335</v>
      </c>
      <c r="H14" s="7" t="s">
        <v>331</v>
      </c>
      <c r="I14" s="6" t="s">
        <v>111</v>
      </c>
      <c r="J14" s="4"/>
      <c r="K14" s="8" t="s">
        <v>350</v>
      </c>
      <c r="L14" s="32" t="s">
        <v>320</v>
      </c>
    </row>
    <row r="15" spans="1:12" ht="43.2" x14ac:dyDescent="0.3">
      <c r="A15" s="1" t="s">
        <v>97</v>
      </c>
      <c r="B15" s="5">
        <v>45030</v>
      </c>
      <c r="C15" s="3">
        <v>0.55208333333333337</v>
      </c>
      <c r="D15" s="1" t="s">
        <v>5</v>
      </c>
      <c r="E15" s="1" t="s">
        <v>12</v>
      </c>
      <c r="F15" s="7" t="s">
        <v>327</v>
      </c>
      <c r="H15" s="7" t="s">
        <v>325</v>
      </c>
      <c r="I15" s="6" t="s">
        <v>32</v>
      </c>
      <c r="J15" s="8" t="s">
        <v>351</v>
      </c>
      <c r="K15" s="8" t="s">
        <v>283</v>
      </c>
      <c r="L15" s="32"/>
    </row>
    <row r="16" spans="1:12" ht="43.2" x14ac:dyDescent="0.3">
      <c r="A16" s="1" t="s">
        <v>98</v>
      </c>
      <c r="B16" s="5">
        <v>45030</v>
      </c>
      <c r="C16" s="3">
        <v>0.57291666666666663</v>
      </c>
      <c r="D16" s="1" t="s">
        <v>5</v>
      </c>
      <c r="E16" s="1" t="s">
        <v>31</v>
      </c>
      <c r="F16" s="7" t="s">
        <v>327</v>
      </c>
      <c r="H16" s="7" t="s">
        <v>331</v>
      </c>
      <c r="I16" s="6" t="s">
        <v>267</v>
      </c>
      <c r="J16" s="8" t="s">
        <v>352</v>
      </c>
      <c r="L16" s="32"/>
    </row>
    <row r="17" spans="1:12" ht="28.8" x14ac:dyDescent="0.3">
      <c r="A17" s="1" t="s">
        <v>99</v>
      </c>
      <c r="B17" s="5">
        <v>45030</v>
      </c>
      <c r="C17" s="3">
        <v>0.57291666666666663</v>
      </c>
      <c r="D17" s="1" t="s">
        <v>5</v>
      </c>
      <c r="E17" s="1" t="s">
        <v>12</v>
      </c>
      <c r="F17" s="7" t="s">
        <v>335</v>
      </c>
      <c r="H17" s="7" t="s">
        <v>325</v>
      </c>
      <c r="I17" s="6" t="s">
        <v>125</v>
      </c>
      <c r="J17" s="8" t="s">
        <v>293</v>
      </c>
      <c r="L17" s="32"/>
    </row>
    <row r="18" spans="1:12" ht="43.2" x14ac:dyDescent="0.3">
      <c r="A18" s="1" t="s">
        <v>103</v>
      </c>
      <c r="B18" s="5">
        <v>45030</v>
      </c>
      <c r="C18" s="3">
        <v>0.60763888888888895</v>
      </c>
      <c r="D18" s="1" t="s">
        <v>5</v>
      </c>
      <c r="E18" s="1" t="s">
        <v>31</v>
      </c>
      <c r="F18" s="7" t="s">
        <v>327</v>
      </c>
      <c r="H18" s="7" t="s">
        <v>335</v>
      </c>
      <c r="I18" s="6" t="s">
        <v>120</v>
      </c>
      <c r="J18" s="8" t="s">
        <v>353</v>
      </c>
      <c r="L18" s="32"/>
    </row>
    <row r="19" spans="1:12" ht="28.8" x14ac:dyDescent="0.3">
      <c r="A19" s="1" t="s">
        <v>104</v>
      </c>
      <c r="B19" s="5">
        <v>45030</v>
      </c>
      <c r="C19" s="3">
        <v>0.60763888888888895</v>
      </c>
      <c r="D19" s="1" t="s">
        <v>5</v>
      </c>
      <c r="E19" s="1" t="s">
        <v>12</v>
      </c>
      <c r="F19" s="7" t="s">
        <v>325</v>
      </c>
      <c r="H19" s="7" t="s">
        <v>331</v>
      </c>
      <c r="I19" s="6" t="s">
        <v>59</v>
      </c>
      <c r="J19" s="8" t="s">
        <v>302</v>
      </c>
      <c r="L19" s="32"/>
    </row>
    <row r="20" spans="1:12" x14ac:dyDescent="0.3">
      <c r="A20" s="20" t="s">
        <v>322</v>
      </c>
      <c r="L20" s="32"/>
    </row>
    <row r="21" spans="1:12" ht="28.8" x14ac:dyDescent="0.3">
      <c r="A21" s="1" t="s">
        <v>191</v>
      </c>
      <c r="B21" s="5">
        <v>45030</v>
      </c>
      <c r="C21" s="3">
        <v>0.63194444444444442</v>
      </c>
      <c r="D21" s="1" t="s">
        <v>5</v>
      </c>
      <c r="E21" s="1" t="s">
        <v>12</v>
      </c>
      <c r="F21" s="7" t="s">
        <v>334</v>
      </c>
      <c r="H21" s="7" t="s">
        <v>335</v>
      </c>
      <c r="I21" s="6" t="s">
        <v>354</v>
      </c>
      <c r="J21" s="8" t="s">
        <v>344</v>
      </c>
      <c r="K21" s="8" t="s">
        <v>293</v>
      </c>
      <c r="L21" s="25" t="s">
        <v>340</v>
      </c>
    </row>
    <row r="22" spans="1:12" ht="28.8" x14ac:dyDescent="0.3">
      <c r="A22" s="1" t="s">
        <v>192</v>
      </c>
      <c r="B22" s="5">
        <v>45030</v>
      </c>
      <c r="C22" s="3">
        <v>0.63194444444444442</v>
      </c>
      <c r="D22" s="1" t="s">
        <v>5</v>
      </c>
      <c r="E22" s="1" t="s">
        <v>31</v>
      </c>
      <c r="F22" s="7" t="s">
        <v>328</v>
      </c>
      <c r="H22" s="7" t="s">
        <v>331</v>
      </c>
      <c r="I22" s="6" t="s">
        <v>355</v>
      </c>
      <c r="J22" s="8" t="s">
        <v>298</v>
      </c>
      <c r="K22" s="8" t="s">
        <v>356</v>
      </c>
      <c r="L22" s="25" t="s">
        <v>341</v>
      </c>
    </row>
    <row r="23" spans="1:12" ht="43.2" x14ac:dyDescent="0.3">
      <c r="A23" s="1" t="s">
        <v>193</v>
      </c>
      <c r="B23" s="5">
        <v>45030</v>
      </c>
      <c r="C23" s="3">
        <v>0.64236111111111105</v>
      </c>
      <c r="D23" s="1" t="s">
        <v>5</v>
      </c>
      <c r="E23" s="1" t="s">
        <v>12</v>
      </c>
      <c r="F23" s="7" t="s">
        <v>330</v>
      </c>
      <c r="H23" s="7" t="s">
        <v>325</v>
      </c>
      <c r="I23" s="6" t="s">
        <v>267</v>
      </c>
      <c r="J23" s="8" t="s">
        <v>357</v>
      </c>
      <c r="L23" s="25" t="s">
        <v>342</v>
      </c>
    </row>
    <row r="24" spans="1:12" ht="43.2" x14ac:dyDescent="0.3">
      <c r="A24" s="1" t="s">
        <v>194</v>
      </c>
      <c r="B24" s="5">
        <v>45030</v>
      </c>
      <c r="C24" s="3">
        <v>0.64236111111111105</v>
      </c>
      <c r="D24" s="1" t="s">
        <v>5</v>
      </c>
      <c r="E24" s="1" t="s">
        <v>31</v>
      </c>
      <c r="F24" s="21" t="s">
        <v>324</v>
      </c>
      <c r="H24" s="7" t="s">
        <v>327</v>
      </c>
      <c r="I24" s="6" t="s">
        <v>131</v>
      </c>
      <c r="J24" s="8" t="s">
        <v>359</v>
      </c>
      <c r="K24" s="8" t="s">
        <v>358</v>
      </c>
      <c r="L24" s="25" t="s">
        <v>321</v>
      </c>
    </row>
    <row r="26" spans="1:12" s="1" customFormat="1" x14ac:dyDescent="0.3">
      <c r="B26" s="2" t="s">
        <v>43</v>
      </c>
      <c r="C26" s="3" t="s">
        <v>44</v>
      </c>
      <c r="D26" s="1" t="s">
        <v>45</v>
      </c>
      <c r="F26" s="7"/>
      <c r="G26" s="7"/>
      <c r="H26" s="7"/>
      <c r="I26" s="6"/>
      <c r="J26" s="7"/>
      <c r="K26" s="7"/>
    </row>
    <row r="27" spans="1:12" s="19" customFormat="1" x14ac:dyDescent="0.3">
      <c r="A27" s="12" t="s">
        <v>6</v>
      </c>
      <c r="B27" s="13" t="s">
        <v>360</v>
      </c>
      <c r="C27" s="14">
        <v>18</v>
      </c>
      <c r="D27" s="13" t="s">
        <v>324</v>
      </c>
      <c r="E27" s="12"/>
      <c r="F27" s="16"/>
      <c r="G27" s="16"/>
      <c r="H27" s="16" t="s">
        <v>52</v>
      </c>
      <c r="I27" s="17"/>
      <c r="J27" s="18"/>
      <c r="K27" s="18"/>
    </row>
    <row r="28" spans="1:12" x14ac:dyDescent="0.3">
      <c r="A28" s="1" t="s">
        <v>7</v>
      </c>
      <c r="B28" s="5" t="s">
        <v>358</v>
      </c>
      <c r="C28" s="11">
        <v>15</v>
      </c>
      <c r="D28" s="9" t="s">
        <v>327</v>
      </c>
    </row>
    <row r="29" spans="1:12" x14ac:dyDescent="0.3">
      <c r="A29" s="1" t="s">
        <v>7</v>
      </c>
      <c r="B29" s="5" t="s">
        <v>290</v>
      </c>
      <c r="C29" s="11">
        <v>15</v>
      </c>
      <c r="D29" s="9" t="s">
        <v>330</v>
      </c>
    </row>
    <row r="30" spans="1:12" x14ac:dyDescent="0.3">
      <c r="A30" s="1" t="s">
        <v>8</v>
      </c>
      <c r="B30" s="8" t="s">
        <v>371</v>
      </c>
      <c r="C30" s="11">
        <v>10</v>
      </c>
      <c r="D30" s="9" t="s">
        <v>330</v>
      </c>
    </row>
    <row r="31" spans="1:12" x14ac:dyDescent="0.3">
      <c r="A31" s="1" t="s">
        <v>9</v>
      </c>
      <c r="B31" s="5" t="s">
        <v>281</v>
      </c>
      <c r="C31" s="11">
        <v>8</v>
      </c>
      <c r="D31" s="9" t="s">
        <v>324</v>
      </c>
    </row>
    <row r="32" spans="1:12" x14ac:dyDescent="0.3">
      <c r="A32" s="1" t="s">
        <v>10</v>
      </c>
      <c r="B32" s="5" t="s">
        <v>287</v>
      </c>
      <c r="C32" s="11">
        <v>7</v>
      </c>
      <c r="D32" s="9" t="s">
        <v>324</v>
      </c>
    </row>
    <row r="33" spans="1:4" x14ac:dyDescent="0.3">
      <c r="A33" s="1" t="s">
        <v>11</v>
      </c>
      <c r="B33" s="8" t="s">
        <v>293</v>
      </c>
      <c r="C33" s="11">
        <v>5</v>
      </c>
      <c r="D33" s="9" t="s">
        <v>335</v>
      </c>
    </row>
    <row r="34" spans="1:4" x14ac:dyDescent="0.3">
      <c r="A34" s="1" t="s">
        <v>11</v>
      </c>
      <c r="B34" s="5" t="s">
        <v>370</v>
      </c>
      <c r="C34" s="11">
        <v>5</v>
      </c>
      <c r="D34" s="9" t="s">
        <v>327</v>
      </c>
    </row>
    <row r="35" spans="1:4" x14ac:dyDescent="0.3">
      <c r="A35" s="1" t="s">
        <v>80</v>
      </c>
      <c r="B35" s="8" t="s">
        <v>369</v>
      </c>
      <c r="C35" s="11">
        <v>3</v>
      </c>
      <c r="D35" s="9" t="s">
        <v>327</v>
      </c>
    </row>
    <row r="36" spans="1:4" x14ac:dyDescent="0.3">
      <c r="A36" s="1" t="s">
        <v>80</v>
      </c>
      <c r="B36" s="5" t="s">
        <v>283</v>
      </c>
      <c r="C36" s="11">
        <v>3</v>
      </c>
      <c r="D36" s="9" t="s">
        <v>325</v>
      </c>
    </row>
    <row r="37" spans="1:4" x14ac:dyDescent="0.3">
      <c r="A37" s="1" t="s">
        <v>81</v>
      </c>
      <c r="B37" s="8" t="s">
        <v>344</v>
      </c>
      <c r="C37" s="11">
        <v>2</v>
      </c>
      <c r="D37" s="9" t="s">
        <v>334</v>
      </c>
    </row>
    <row r="38" spans="1:4" x14ac:dyDescent="0.3">
      <c r="A38" s="1" t="s">
        <v>81</v>
      </c>
      <c r="B38" s="5" t="s">
        <v>298</v>
      </c>
      <c r="C38" s="11">
        <v>2</v>
      </c>
      <c r="D38" s="9" t="s">
        <v>328</v>
      </c>
    </row>
    <row r="39" spans="1:4" x14ac:dyDescent="0.3">
      <c r="A39" s="1" t="s">
        <v>81</v>
      </c>
      <c r="B39" s="8" t="s">
        <v>368</v>
      </c>
      <c r="C39" s="11">
        <v>2</v>
      </c>
      <c r="D39" s="9" t="s">
        <v>327</v>
      </c>
    </row>
    <row r="40" spans="1:4" x14ac:dyDescent="0.3">
      <c r="A40" s="1" t="s">
        <v>81</v>
      </c>
      <c r="B40" s="8" t="s">
        <v>308</v>
      </c>
      <c r="C40" s="11">
        <v>2</v>
      </c>
      <c r="D40" s="9" t="s">
        <v>331</v>
      </c>
    </row>
    <row r="41" spans="1:4" x14ac:dyDescent="0.3">
      <c r="A41" s="1" t="s">
        <v>81</v>
      </c>
      <c r="B41" s="8" t="s">
        <v>273</v>
      </c>
      <c r="C41" s="11">
        <v>2</v>
      </c>
      <c r="D41" s="9" t="s">
        <v>324</v>
      </c>
    </row>
    <row r="42" spans="1:4" x14ac:dyDescent="0.3">
      <c r="A42" s="1" t="s">
        <v>81</v>
      </c>
      <c r="B42" s="5" t="s">
        <v>373</v>
      </c>
      <c r="C42" s="11">
        <v>2</v>
      </c>
      <c r="D42" s="9" t="s">
        <v>328</v>
      </c>
    </row>
    <row r="43" spans="1:4" x14ac:dyDescent="0.3">
      <c r="A43" s="1" t="s">
        <v>82</v>
      </c>
      <c r="B43" s="5" t="s">
        <v>372</v>
      </c>
      <c r="C43" s="11">
        <v>1</v>
      </c>
      <c r="D43" s="9" t="s">
        <v>335</v>
      </c>
    </row>
    <row r="44" spans="1:4" x14ac:dyDescent="0.3">
      <c r="A44" s="1" t="s">
        <v>82</v>
      </c>
      <c r="B44" s="8" t="s">
        <v>356</v>
      </c>
      <c r="C44" s="11">
        <v>1</v>
      </c>
      <c r="D44" s="9" t="s">
        <v>331</v>
      </c>
    </row>
    <row r="45" spans="1:4" x14ac:dyDescent="0.3">
      <c r="A45" s="1" t="s">
        <v>82</v>
      </c>
      <c r="B45" s="5" t="s">
        <v>345</v>
      </c>
      <c r="C45" s="11">
        <v>1</v>
      </c>
      <c r="D45" s="9" t="s">
        <v>328</v>
      </c>
    </row>
    <row r="46" spans="1:4" x14ac:dyDescent="0.3">
      <c r="A46" s="1" t="s">
        <v>82</v>
      </c>
      <c r="B46" s="5" t="s">
        <v>274</v>
      </c>
      <c r="C46" s="11">
        <v>1</v>
      </c>
      <c r="D46" s="9" t="s">
        <v>330</v>
      </c>
    </row>
    <row r="47" spans="1:4" ht="6" customHeight="1" x14ac:dyDescent="0.3">
      <c r="B47" s="4"/>
      <c r="C47" s="11"/>
      <c r="D47" s="9"/>
    </row>
    <row r="48" spans="1:4" x14ac:dyDescent="0.3">
      <c r="B48" s="10" t="s">
        <v>51</v>
      </c>
      <c r="C48" s="27">
        <f>SUM(C27:C46)</f>
        <v>105</v>
      </c>
    </row>
  </sheetData>
  <sortState xmlns:xlrd2="http://schemas.microsoft.com/office/spreadsheetml/2017/richdata2" ref="A28:L46">
    <sortCondition descending="1" ref="C28:C46"/>
    <sortCondition ref="B28:B46"/>
  </sortState>
  <mergeCells count="3">
    <mergeCell ref="L3:L6"/>
    <mergeCell ref="L8:L13"/>
    <mergeCell ref="L14:L2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8"/>
  <sheetViews>
    <sheetView workbookViewId="0">
      <selection activeCell="B3" sqref="B3"/>
    </sheetView>
  </sheetViews>
  <sheetFormatPr defaultColWidth="8.77734375" defaultRowHeight="14.4" x14ac:dyDescent="0.3"/>
  <cols>
    <col min="1" max="1" width="3.77734375" style="1" bestFit="1" customWidth="1"/>
    <col min="2" max="2" width="22.77734375" style="5" customWidth="1"/>
    <col min="3" max="3" width="8.77734375" style="3"/>
    <col min="4" max="4" width="29.109375" style="1" bestFit="1" customWidth="1"/>
    <col min="5" max="5" width="5.21875" style="1" bestFit="1" customWidth="1"/>
    <col min="6" max="6" width="22.6640625" style="7" customWidth="1"/>
    <col min="7" max="7" width="1.77734375" style="7" customWidth="1"/>
    <col min="8" max="8" width="22.6640625" style="7" customWidth="1"/>
    <col min="9" max="9" width="12.109375" style="6" bestFit="1" customWidth="1"/>
    <col min="10" max="10" width="20.6640625" style="8" customWidth="1"/>
    <col min="11" max="11" width="22.109375" style="8" customWidth="1"/>
    <col min="12" max="16384" width="8.77734375" style="4"/>
  </cols>
  <sheetData>
    <row r="1" spans="1:11" s="1" customFormat="1" x14ac:dyDescent="0.3">
      <c r="A1" s="1" t="s">
        <v>4</v>
      </c>
      <c r="B1" s="2" t="s">
        <v>3</v>
      </c>
      <c r="C1" s="3" t="s">
        <v>0</v>
      </c>
      <c r="D1" s="1" t="s">
        <v>2</v>
      </c>
      <c r="E1" s="1" t="s">
        <v>1</v>
      </c>
      <c r="F1" s="7" t="s">
        <v>13</v>
      </c>
      <c r="G1" s="7"/>
      <c r="H1" s="7" t="s">
        <v>14</v>
      </c>
      <c r="I1" s="6" t="s">
        <v>15</v>
      </c>
      <c r="J1" s="7" t="s">
        <v>22</v>
      </c>
      <c r="K1" s="7" t="s">
        <v>23</v>
      </c>
    </row>
    <row r="2" spans="1:11" s="1" customFormat="1" x14ac:dyDescent="0.3">
      <c r="A2" s="20" t="s">
        <v>69</v>
      </c>
      <c r="B2" s="2"/>
      <c r="C2" s="3"/>
      <c r="F2" s="7"/>
      <c r="G2" s="7"/>
      <c r="H2" s="7"/>
      <c r="I2" s="6"/>
      <c r="J2" s="7"/>
      <c r="K2" s="7"/>
    </row>
    <row r="3" spans="1:11" ht="43.2" x14ac:dyDescent="0.3">
      <c r="A3" s="1" t="s">
        <v>6</v>
      </c>
      <c r="B3" s="5">
        <v>45002</v>
      </c>
      <c r="C3" s="3">
        <v>0.51527777777777783</v>
      </c>
      <c r="D3" s="1" t="s">
        <v>5</v>
      </c>
      <c r="E3" s="1" t="s">
        <v>31</v>
      </c>
      <c r="F3" s="7" t="s">
        <v>105</v>
      </c>
      <c r="H3" s="7" t="s">
        <v>108</v>
      </c>
      <c r="I3" s="6" t="s">
        <v>106</v>
      </c>
      <c r="J3" s="8" t="s">
        <v>107</v>
      </c>
    </row>
    <row r="4" spans="1:11" ht="28.8" x14ac:dyDescent="0.3">
      <c r="A4" s="1" t="s">
        <v>7</v>
      </c>
      <c r="B4" s="5">
        <v>45002</v>
      </c>
      <c r="C4" s="3">
        <v>0.51527777777777783</v>
      </c>
      <c r="D4" s="1" t="s">
        <v>5</v>
      </c>
      <c r="E4" s="1" t="s">
        <v>12</v>
      </c>
      <c r="F4" s="7" t="s">
        <v>109</v>
      </c>
      <c r="H4" s="7" t="s">
        <v>110</v>
      </c>
      <c r="I4" s="6" t="s">
        <v>111</v>
      </c>
      <c r="K4" s="8" t="s">
        <v>112</v>
      </c>
    </row>
    <row r="5" spans="1:11" ht="28.8" x14ac:dyDescent="0.3">
      <c r="A5" s="1" t="s">
        <v>8</v>
      </c>
      <c r="B5" s="5">
        <v>45002</v>
      </c>
      <c r="C5" s="3">
        <v>0.5229166666666667</v>
      </c>
      <c r="D5" s="1" t="s">
        <v>5</v>
      </c>
      <c r="E5" s="1" t="s">
        <v>31</v>
      </c>
      <c r="F5" s="7" t="s">
        <v>113</v>
      </c>
      <c r="H5" s="7" t="s">
        <v>114</v>
      </c>
      <c r="I5" s="6" t="s">
        <v>115</v>
      </c>
      <c r="K5" s="8" t="s">
        <v>116</v>
      </c>
    </row>
    <row r="6" spans="1:11" x14ac:dyDescent="0.3">
      <c r="A6" s="20" t="s">
        <v>70</v>
      </c>
    </row>
    <row r="7" spans="1:11" ht="28.8" x14ac:dyDescent="0.3">
      <c r="A7" s="1" t="s">
        <v>9</v>
      </c>
      <c r="B7" s="5">
        <v>45002</v>
      </c>
      <c r="C7" s="3">
        <v>0.53819444444444442</v>
      </c>
      <c r="D7" s="1" t="s">
        <v>5</v>
      </c>
      <c r="E7" s="1" t="s">
        <v>31</v>
      </c>
      <c r="F7" s="7" t="s">
        <v>108</v>
      </c>
      <c r="H7" s="7" t="s">
        <v>109</v>
      </c>
      <c r="I7" s="6" t="s">
        <v>68</v>
      </c>
      <c r="K7" s="8" t="s">
        <v>117</v>
      </c>
    </row>
    <row r="8" spans="1:11" ht="43.2" x14ac:dyDescent="0.3">
      <c r="A8" s="1" t="s">
        <v>10</v>
      </c>
      <c r="B8" s="5">
        <v>45002</v>
      </c>
      <c r="C8" s="3">
        <v>0.53819444444444442</v>
      </c>
      <c r="D8" s="1" t="s">
        <v>5</v>
      </c>
      <c r="E8" s="1" t="s">
        <v>12</v>
      </c>
      <c r="F8" s="7" t="s">
        <v>113</v>
      </c>
      <c r="H8" s="7" t="s">
        <v>118</v>
      </c>
      <c r="I8" s="6" t="s">
        <v>111</v>
      </c>
      <c r="K8" s="8" t="s">
        <v>119</v>
      </c>
    </row>
    <row r="9" spans="1:11" x14ac:dyDescent="0.3">
      <c r="A9" s="20" t="s">
        <v>71</v>
      </c>
    </row>
    <row r="10" spans="1:11" ht="43.2" x14ac:dyDescent="0.3">
      <c r="A10" s="1" t="s">
        <v>80</v>
      </c>
      <c r="B10" s="5">
        <v>45002</v>
      </c>
      <c r="C10" s="3">
        <v>0.56874999999999998</v>
      </c>
      <c r="D10" s="1" t="s">
        <v>5</v>
      </c>
      <c r="E10" s="1" t="s">
        <v>31</v>
      </c>
      <c r="F10" s="7" t="s">
        <v>105</v>
      </c>
      <c r="H10" s="7" t="s">
        <v>110</v>
      </c>
      <c r="I10" s="6" t="s">
        <v>122</v>
      </c>
      <c r="J10" s="8" t="s">
        <v>123</v>
      </c>
      <c r="K10" s="8" t="s">
        <v>124</v>
      </c>
    </row>
    <row r="11" spans="1:11" ht="43.2" x14ac:dyDescent="0.3">
      <c r="A11" s="1" t="s">
        <v>11</v>
      </c>
      <c r="B11" s="5">
        <v>45002</v>
      </c>
      <c r="C11" s="3">
        <v>0.59166666666666667</v>
      </c>
      <c r="D11" s="1" t="s">
        <v>5</v>
      </c>
      <c r="E11" s="1" t="s">
        <v>31</v>
      </c>
      <c r="F11" s="7" t="s">
        <v>105</v>
      </c>
      <c r="H11" s="7" t="s">
        <v>113</v>
      </c>
      <c r="I11" s="6" t="s">
        <v>120</v>
      </c>
      <c r="J11" s="8" t="s">
        <v>121</v>
      </c>
    </row>
    <row r="12" spans="1:11" ht="28.8" x14ac:dyDescent="0.3">
      <c r="A12" s="1" t="s">
        <v>81</v>
      </c>
      <c r="B12" s="5">
        <v>45002</v>
      </c>
      <c r="C12" s="3">
        <v>0.62986111111111109</v>
      </c>
      <c r="D12" s="1" t="s">
        <v>5</v>
      </c>
      <c r="E12" s="1" t="s">
        <v>31</v>
      </c>
      <c r="F12" s="7" t="s">
        <v>110</v>
      </c>
      <c r="H12" s="7" t="s">
        <v>113</v>
      </c>
      <c r="I12" s="6" t="s">
        <v>125</v>
      </c>
      <c r="J12" s="8" t="s">
        <v>124</v>
      </c>
    </row>
    <row r="13" spans="1:11" ht="43.2" x14ac:dyDescent="0.3">
      <c r="A13" s="1" t="s">
        <v>82</v>
      </c>
      <c r="B13" s="5">
        <v>45002</v>
      </c>
      <c r="C13" s="3">
        <v>0.56874999999999998</v>
      </c>
      <c r="D13" s="1" t="s">
        <v>5</v>
      </c>
      <c r="E13" s="1" t="s">
        <v>12</v>
      </c>
      <c r="F13" s="7" t="s">
        <v>114</v>
      </c>
      <c r="H13" s="7" t="s">
        <v>118</v>
      </c>
      <c r="I13" s="6" t="s">
        <v>92</v>
      </c>
      <c r="J13" s="8" t="s">
        <v>126</v>
      </c>
      <c r="K13" s="8" t="s">
        <v>127</v>
      </c>
    </row>
    <row r="14" spans="1:11" ht="28.8" x14ac:dyDescent="0.3">
      <c r="A14" s="1" t="s">
        <v>83</v>
      </c>
      <c r="B14" s="5">
        <v>45002</v>
      </c>
      <c r="C14" s="3">
        <v>0.59166666666666667</v>
      </c>
      <c r="D14" s="1" t="s">
        <v>5</v>
      </c>
      <c r="E14" s="1" t="s">
        <v>12</v>
      </c>
      <c r="F14" s="7" t="s">
        <v>114</v>
      </c>
      <c r="H14" s="7" t="s">
        <v>109</v>
      </c>
      <c r="I14" s="6" t="s">
        <v>32</v>
      </c>
      <c r="J14" s="8" t="s">
        <v>128</v>
      </c>
      <c r="K14" s="8" t="s">
        <v>129</v>
      </c>
    </row>
    <row r="15" spans="1:11" ht="43.2" x14ac:dyDescent="0.3">
      <c r="A15" s="1" t="s">
        <v>84</v>
      </c>
      <c r="B15" s="5">
        <v>45002</v>
      </c>
      <c r="C15" s="3">
        <v>0.62986111111111109</v>
      </c>
      <c r="D15" s="1" t="s">
        <v>5</v>
      </c>
      <c r="E15" s="1" t="s">
        <v>12</v>
      </c>
      <c r="F15" s="7" t="s">
        <v>118</v>
      </c>
      <c r="H15" s="7" t="s">
        <v>109</v>
      </c>
      <c r="I15" s="6" t="s">
        <v>125</v>
      </c>
      <c r="J15" s="8" t="s">
        <v>130</v>
      </c>
    </row>
    <row r="16" spans="1:11" x14ac:dyDescent="0.3">
      <c r="A16" s="20" t="s">
        <v>264</v>
      </c>
    </row>
    <row r="17" spans="1:11" ht="43.2" x14ac:dyDescent="0.3">
      <c r="A17" s="1" t="s">
        <v>97</v>
      </c>
      <c r="B17" s="5">
        <v>45002</v>
      </c>
      <c r="C17" s="3">
        <v>0.65277777777777779</v>
      </c>
      <c r="D17" s="1" t="s">
        <v>5</v>
      </c>
      <c r="E17" s="1" t="s">
        <v>12</v>
      </c>
      <c r="F17" s="7" t="s">
        <v>113</v>
      </c>
      <c r="H17" s="7" t="s">
        <v>109</v>
      </c>
      <c r="I17" s="6" t="s">
        <v>131</v>
      </c>
      <c r="J17" s="8" t="s">
        <v>137</v>
      </c>
      <c r="K17" s="8" t="s">
        <v>132</v>
      </c>
    </row>
    <row r="18" spans="1:11" ht="28.8" x14ac:dyDescent="0.3">
      <c r="A18" s="1" t="s">
        <v>98</v>
      </c>
      <c r="B18" s="5">
        <v>45002</v>
      </c>
      <c r="C18" s="3">
        <v>0.67569444444444438</v>
      </c>
      <c r="D18" s="1" t="s">
        <v>5</v>
      </c>
      <c r="E18" s="1" t="s">
        <v>12</v>
      </c>
      <c r="F18" s="7" t="s">
        <v>110</v>
      </c>
      <c r="H18" s="7" t="s">
        <v>114</v>
      </c>
      <c r="I18" s="6" t="s">
        <v>133</v>
      </c>
      <c r="J18" s="8" t="s">
        <v>134</v>
      </c>
      <c r="K18" s="8" t="s">
        <v>135</v>
      </c>
    </row>
    <row r="19" spans="1:11" ht="43.2" x14ac:dyDescent="0.3">
      <c r="A19" s="1" t="s">
        <v>99</v>
      </c>
      <c r="B19" s="5">
        <v>45002</v>
      </c>
      <c r="C19" s="3">
        <v>0.68333333333333324</v>
      </c>
      <c r="D19" s="1" t="s">
        <v>5</v>
      </c>
      <c r="E19" s="1" t="s">
        <v>31</v>
      </c>
      <c r="F19" s="7" t="s">
        <v>105</v>
      </c>
      <c r="H19" s="7" t="s">
        <v>118</v>
      </c>
      <c r="I19" s="6" t="s">
        <v>125</v>
      </c>
      <c r="J19" s="8" t="s">
        <v>136</v>
      </c>
    </row>
    <row r="20" spans="1:11" x14ac:dyDescent="0.3">
      <c r="I20" s="6" t="s">
        <v>144</v>
      </c>
    </row>
    <row r="21" spans="1:11" x14ac:dyDescent="0.3">
      <c r="A21" s="10" t="s">
        <v>19</v>
      </c>
    </row>
    <row r="22" spans="1:11" s="1" customFormat="1" x14ac:dyDescent="0.3">
      <c r="B22" s="2" t="s">
        <v>43</v>
      </c>
      <c r="C22" s="3" t="s">
        <v>44</v>
      </c>
      <c r="D22" s="1" t="s">
        <v>45</v>
      </c>
      <c r="F22" s="7"/>
      <c r="G22" s="7"/>
      <c r="H22" s="7"/>
      <c r="I22" s="6"/>
      <c r="J22" s="7"/>
      <c r="K22" s="7"/>
    </row>
    <row r="23" spans="1:11" s="19" customFormat="1" x14ac:dyDescent="0.3">
      <c r="A23" s="12" t="s">
        <v>6</v>
      </c>
      <c r="B23" s="13" t="s">
        <v>102</v>
      </c>
      <c r="C23" s="14">
        <v>13</v>
      </c>
      <c r="D23" s="13" t="s">
        <v>105</v>
      </c>
      <c r="E23" s="12"/>
      <c r="F23" s="16"/>
      <c r="G23" s="16"/>
      <c r="H23" s="16" t="s">
        <v>52</v>
      </c>
      <c r="I23" s="17"/>
      <c r="J23" s="18"/>
      <c r="K23" s="18"/>
    </row>
    <row r="24" spans="1:11" x14ac:dyDescent="0.3">
      <c r="A24" s="1" t="s">
        <v>7</v>
      </c>
      <c r="B24" s="5" t="s">
        <v>142</v>
      </c>
      <c r="C24" s="11">
        <v>9</v>
      </c>
      <c r="D24" s="9" t="s">
        <v>105</v>
      </c>
    </row>
    <row r="25" spans="1:11" x14ac:dyDescent="0.3">
      <c r="A25" s="1" t="s">
        <v>8</v>
      </c>
      <c r="B25" s="5" t="s">
        <v>128</v>
      </c>
      <c r="C25" s="11">
        <v>5</v>
      </c>
      <c r="D25" s="9" t="s">
        <v>114</v>
      </c>
    </row>
    <row r="26" spans="1:11" x14ac:dyDescent="0.3">
      <c r="A26" s="1" t="s">
        <v>9</v>
      </c>
      <c r="B26" s="5" t="s">
        <v>124</v>
      </c>
      <c r="C26" s="11">
        <v>4</v>
      </c>
      <c r="D26" s="9" t="s">
        <v>110</v>
      </c>
    </row>
    <row r="27" spans="1:11" x14ac:dyDescent="0.3">
      <c r="A27" s="1" t="s">
        <v>10</v>
      </c>
      <c r="B27" s="5" t="s">
        <v>140</v>
      </c>
      <c r="C27" s="11">
        <v>3</v>
      </c>
      <c r="D27" s="9" t="s">
        <v>118</v>
      </c>
    </row>
    <row r="28" spans="1:11" x14ac:dyDescent="0.3">
      <c r="A28" s="1" t="s">
        <v>10</v>
      </c>
      <c r="B28" s="5" t="s">
        <v>143</v>
      </c>
      <c r="C28" s="11">
        <v>3</v>
      </c>
      <c r="D28" s="9" t="s">
        <v>105</v>
      </c>
    </row>
    <row r="29" spans="1:11" x14ac:dyDescent="0.3">
      <c r="A29" s="1" t="s">
        <v>11</v>
      </c>
      <c r="B29" s="5" t="s">
        <v>117</v>
      </c>
      <c r="C29" s="11">
        <v>2</v>
      </c>
      <c r="D29" s="9" t="s">
        <v>109</v>
      </c>
    </row>
    <row r="30" spans="1:11" x14ac:dyDescent="0.3">
      <c r="A30" s="1" t="s">
        <v>11</v>
      </c>
      <c r="B30" s="8" t="s">
        <v>129</v>
      </c>
      <c r="C30" s="11">
        <v>2</v>
      </c>
      <c r="D30" s="9" t="s">
        <v>109</v>
      </c>
    </row>
    <row r="31" spans="1:11" x14ac:dyDescent="0.3">
      <c r="A31" s="1" t="s">
        <v>11</v>
      </c>
      <c r="B31" s="8" t="s">
        <v>138</v>
      </c>
      <c r="C31" s="11">
        <v>2</v>
      </c>
      <c r="D31" s="9" t="s">
        <v>109</v>
      </c>
    </row>
    <row r="32" spans="1:11" x14ac:dyDescent="0.3">
      <c r="A32" s="1" t="s">
        <v>80</v>
      </c>
      <c r="B32" s="8" t="s">
        <v>126</v>
      </c>
      <c r="C32" s="11">
        <v>1</v>
      </c>
      <c r="D32" s="9" t="s">
        <v>114</v>
      </c>
    </row>
    <row r="33" spans="1:4" x14ac:dyDescent="0.3">
      <c r="A33" s="1" t="s">
        <v>80</v>
      </c>
      <c r="B33" s="5" t="s">
        <v>139</v>
      </c>
      <c r="C33" s="11">
        <v>1</v>
      </c>
      <c r="D33" s="9" t="s">
        <v>114</v>
      </c>
    </row>
    <row r="34" spans="1:4" x14ac:dyDescent="0.3">
      <c r="A34" s="1" t="s">
        <v>80</v>
      </c>
      <c r="B34" s="5" t="s">
        <v>132</v>
      </c>
      <c r="C34" s="11">
        <v>1</v>
      </c>
      <c r="D34" s="9" t="s">
        <v>113</v>
      </c>
    </row>
    <row r="35" spans="1:4" x14ac:dyDescent="0.3">
      <c r="A35" s="1" t="s">
        <v>80</v>
      </c>
      <c r="B35" s="5" t="s">
        <v>141</v>
      </c>
      <c r="C35" s="11">
        <v>1</v>
      </c>
      <c r="D35" s="9" t="s">
        <v>118</v>
      </c>
    </row>
    <row r="36" spans="1:4" x14ac:dyDescent="0.3">
      <c r="B36" s="5" t="s">
        <v>130</v>
      </c>
      <c r="C36" s="11">
        <v>2</v>
      </c>
      <c r="D36" s="9" t="s">
        <v>118</v>
      </c>
    </row>
    <row r="37" spans="1:4" ht="5.55" customHeight="1" x14ac:dyDescent="0.3">
      <c r="C37" s="11"/>
      <c r="D37" s="9"/>
    </row>
    <row r="38" spans="1:4" x14ac:dyDescent="0.3">
      <c r="B38" s="10" t="s">
        <v>51</v>
      </c>
      <c r="C38" s="27">
        <f>SUM(C23:C36)</f>
        <v>49</v>
      </c>
    </row>
  </sheetData>
  <sortState xmlns:xlrd2="http://schemas.microsoft.com/office/spreadsheetml/2017/richdata2" ref="A23:K35">
    <sortCondition descending="1" ref="C23:C35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8"/>
  <sheetViews>
    <sheetView workbookViewId="0">
      <selection activeCell="B2" sqref="B2"/>
    </sheetView>
  </sheetViews>
  <sheetFormatPr defaultColWidth="8.77734375" defaultRowHeight="14.4" x14ac:dyDescent="0.3"/>
  <cols>
    <col min="1" max="1" width="3.77734375" style="1" bestFit="1" customWidth="1"/>
    <col min="2" max="2" width="22.77734375" style="5" customWidth="1"/>
    <col min="3" max="3" width="8.77734375" style="3"/>
    <col min="4" max="4" width="29.109375" style="1" bestFit="1" customWidth="1"/>
    <col min="5" max="5" width="5.21875" style="1" bestFit="1" customWidth="1"/>
    <col min="6" max="6" width="22.6640625" style="7" customWidth="1"/>
    <col min="7" max="7" width="1.77734375" style="7" customWidth="1"/>
    <col min="8" max="8" width="22.6640625" style="7" customWidth="1"/>
    <col min="9" max="9" width="12.109375" style="6" bestFit="1" customWidth="1"/>
    <col min="10" max="10" width="20.6640625" style="8" customWidth="1"/>
    <col min="11" max="11" width="22.109375" style="8" customWidth="1"/>
    <col min="12" max="16384" width="8.77734375" style="4"/>
  </cols>
  <sheetData>
    <row r="1" spans="1:11" s="1" customFormat="1" x14ac:dyDescent="0.3">
      <c r="A1" s="1" t="s">
        <v>4</v>
      </c>
      <c r="B1" s="2" t="s">
        <v>3</v>
      </c>
      <c r="C1" s="3" t="s">
        <v>0</v>
      </c>
      <c r="D1" s="1" t="s">
        <v>2</v>
      </c>
      <c r="E1" s="1" t="s">
        <v>1</v>
      </c>
      <c r="F1" s="7" t="s">
        <v>13</v>
      </c>
      <c r="G1" s="7"/>
      <c r="H1" s="7" t="s">
        <v>14</v>
      </c>
      <c r="I1" s="6" t="s">
        <v>15</v>
      </c>
      <c r="J1" s="7" t="s">
        <v>22</v>
      </c>
      <c r="K1" s="7" t="s">
        <v>23</v>
      </c>
    </row>
    <row r="2" spans="1:11" ht="28.8" x14ac:dyDescent="0.3">
      <c r="A2" s="1" t="s">
        <v>6</v>
      </c>
      <c r="B2" s="5">
        <v>45002</v>
      </c>
      <c r="C2" s="3">
        <v>0.54583333333333328</v>
      </c>
      <c r="D2" s="1" t="s">
        <v>5</v>
      </c>
      <c r="E2" s="1" t="s">
        <v>31</v>
      </c>
      <c r="F2" s="7" t="s">
        <v>266</v>
      </c>
      <c r="H2" s="7" t="s">
        <v>5</v>
      </c>
      <c r="I2" s="6" t="s">
        <v>166</v>
      </c>
      <c r="J2" s="8" t="s">
        <v>288</v>
      </c>
      <c r="K2" s="8" t="s">
        <v>280</v>
      </c>
    </row>
    <row r="3" spans="1:11" ht="28.8" x14ac:dyDescent="0.3">
      <c r="A3" s="1" t="s">
        <v>7</v>
      </c>
      <c r="B3" s="5">
        <v>45002</v>
      </c>
      <c r="C3" s="3">
        <v>0.54583333333333328</v>
      </c>
      <c r="D3" s="1" t="s">
        <v>5</v>
      </c>
      <c r="E3" s="1" t="s">
        <v>12</v>
      </c>
      <c r="F3" s="7" t="s">
        <v>108</v>
      </c>
      <c r="H3" s="7" t="s">
        <v>113</v>
      </c>
      <c r="I3" s="6" t="s">
        <v>185</v>
      </c>
      <c r="J3" s="8" t="s">
        <v>282</v>
      </c>
      <c r="K3" s="8" t="s">
        <v>283</v>
      </c>
    </row>
    <row r="4" spans="1:11" ht="43.2" x14ac:dyDescent="0.3">
      <c r="A4" s="1" t="s">
        <v>8</v>
      </c>
      <c r="B4" s="5">
        <v>45002</v>
      </c>
      <c r="C4" s="3">
        <v>0.55347222222222225</v>
      </c>
      <c r="D4" s="1" t="s">
        <v>5</v>
      </c>
      <c r="E4" s="1" t="s">
        <v>31</v>
      </c>
      <c r="F4" s="7" t="s">
        <v>163</v>
      </c>
      <c r="H4" s="7" t="s">
        <v>118</v>
      </c>
      <c r="I4" s="6" t="s">
        <v>161</v>
      </c>
      <c r="K4" s="8" t="s">
        <v>284</v>
      </c>
    </row>
    <row r="5" spans="1:11" ht="43.2" x14ac:dyDescent="0.3">
      <c r="A5" s="1" t="s">
        <v>9</v>
      </c>
      <c r="B5" s="5">
        <v>45002</v>
      </c>
      <c r="C5" s="3">
        <v>0.57638888888888895</v>
      </c>
      <c r="D5" s="1" t="s">
        <v>5</v>
      </c>
      <c r="E5" s="1" t="s">
        <v>31</v>
      </c>
      <c r="F5" s="7" t="s">
        <v>266</v>
      </c>
      <c r="H5" s="7" t="s">
        <v>118</v>
      </c>
      <c r="I5" s="6" t="s">
        <v>18</v>
      </c>
      <c r="J5" s="8" t="s">
        <v>289</v>
      </c>
    </row>
    <row r="6" spans="1:11" ht="43.2" x14ac:dyDescent="0.3">
      <c r="A6" s="1" t="s">
        <v>10</v>
      </c>
      <c r="B6" s="5">
        <v>45002</v>
      </c>
      <c r="C6" s="3">
        <v>0.57638888888888895</v>
      </c>
      <c r="D6" s="1" t="s">
        <v>5</v>
      </c>
      <c r="E6" s="1" t="s">
        <v>12</v>
      </c>
      <c r="F6" s="7" t="s">
        <v>5</v>
      </c>
      <c r="H6" s="7" t="s">
        <v>108</v>
      </c>
      <c r="I6" s="6" t="s">
        <v>18</v>
      </c>
      <c r="J6" s="8" t="s">
        <v>291</v>
      </c>
    </row>
    <row r="7" spans="1:11" ht="28.8" x14ac:dyDescent="0.3">
      <c r="A7" s="1" t="s">
        <v>11</v>
      </c>
      <c r="B7" s="5">
        <v>45002</v>
      </c>
      <c r="C7" s="3">
        <v>0.58402777777777781</v>
      </c>
      <c r="D7" s="1" t="s">
        <v>5</v>
      </c>
      <c r="E7" s="1" t="s">
        <v>12</v>
      </c>
      <c r="F7" s="7" t="s">
        <v>113</v>
      </c>
      <c r="H7" s="7" t="s">
        <v>163</v>
      </c>
      <c r="I7" s="6" t="s">
        <v>185</v>
      </c>
      <c r="J7" s="8" t="s">
        <v>283</v>
      </c>
      <c r="K7" s="8" t="s">
        <v>294</v>
      </c>
    </row>
    <row r="8" spans="1:11" ht="43.2" x14ac:dyDescent="0.3">
      <c r="A8" s="1" t="s">
        <v>80</v>
      </c>
      <c r="B8" s="5">
        <v>45002</v>
      </c>
      <c r="C8" s="3">
        <v>0.6069444444444444</v>
      </c>
      <c r="D8" s="1" t="s">
        <v>5</v>
      </c>
      <c r="E8" s="1" t="s">
        <v>31</v>
      </c>
      <c r="F8" s="7" t="s">
        <v>266</v>
      </c>
      <c r="H8" s="7" t="s">
        <v>113</v>
      </c>
      <c r="I8" s="6" t="s">
        <v>100</v>
      </c>
      <c r="J8" s="8" t="s">
        <v>295</v>
      </c>
    </row>
    <row r="9" spans="1:11" ht="28.8" x14ac:dyDescent="0.3">
      <c r="A9" s="1" t="s">
        <v>81</v>
      </c>
      <c r="B9" s="5">
        <v>45002</v>
      </c>
      <c r="C9" s="3">
        <v>0.6069444444444444</v>
      </c>
      <c r="D9" s="1" t="s">
        <v>5</v>
      </c>
      <c r="E9" s="1" t="s">
        <v>12</v>
      </c>
      <c r="F9" s="7" t="s">
        <v>108</v>
      </c>
      <c r="H9" s="7" t="s">
        <v>163</v>
      </c>
      <c r="I9" s="6" t="s">
        <v>125</v>
      </c>
      <c r="J9" s="8" t="s">
        <v>296</v>
      </c>
    </row>
    <row r="10" spans="1:11" ht="43.2" x14ac:dyDescent="0.3">
      <c r="A10" s="1" t="s">
        <v>82</v>
      </c>
      <c r="B10" s="5">
        <v>45002</v>
      </c>
      <c r="C10" s="3">
        <v>0.61458333333333337</v>
      </c>
      <c r="D10" s="1" t="s">
        <v>5</v>
      </c>
      <c r="E10" s="1" t="s">
        <v>31</v>
      </c>
      <c r="F10" s="7" t="s">
        <v>5</v>
      </c>
      <c r="H10" s="7" t="s">
        <v>118</v>
      </c>
      <c r="I10" s="6" t="s">
        <v>120</v>
      </c>
      <c r="J10" s="8" t="s">
        <v>300</v>
      </c>
    </row>
    <row r="11" spans="1:11" ht="28.8" x14ac:dyDescent="0.3">
      <c r="A11" s="1" t="s">
        <v>83</v>
      </c>
      <c r="B11" s="5">
        <v>45002</v>
      </c>
      <c r="C11" s="3">
        <v>0.63750000000000007</v>
      </c>
      <c r="D11" s="1" t="s">
        <v>5</v>
      </c>
      <c r="E11" s="1" t="s">
        <v>31</v>
      </c>
      <c r="F11" s="7" t="s">
        <v>266</v>
      </c>
      <c r="H11" s="7" t="s">
        <v>163</v>
      </c>
      <c r="I11" s="6" t="s">
        <v>59</v>
      </c>
      <c r="J11" s="8" t="s">
        <v>297</v>
      </c>
    </row>
    <row r="12" spans="1:11" ht="43.2" x14ac:dyDescent="0.3">
      <c r="A12" s="1" t="s">
        <v>84</v>
      </c>
      <c r="B12" s="5">
        <v>45002</v>
      </c>
      <c r="C12" s="3">
        <v>0.63750000000000007</v>
      </c>
      <c r="D12" s="1" t="s">
        <v>5</v>
      </c>
      <c r="E12" s="1" t="s">
        <v>12</v>
      </c>
      <c r="F12" s="7" t="s">
        <v>108</v>
      </c>
      <c r="H12" s="7" t="s">
        <v>118</v>
      </c>
      <c r="I12" s="6" t="s">
        <v>125</v>
      </c>
      <c r="J12" s="8" t="s">
        <v>298</v>
      </c>
    </row>
    <row r="13" spans="1:11" ht="43.2" x14ac:dyDescent="0.3">
      <c r="A13" s="1" t="s">
        <v>97</v>
      </c>
      <c r="B13" s="5">
        <v>45002</v>
      </c>
      <c r="C13" s="3">
        <v>0.64513888888888882</v>
      </c>
      <c r="D13" s="1" t="s">
        <v>5</v>
      </c>
      <c r="E13" s="1" t="s">
        <v>31</v>
      </c>
      <c r="F13" s="7" t="s">
        <v>5</v>
      </c>
      <c r="H13" s="7" t="s">
        <v>113</v>
      </c>
      <c r="I13" s="6" t="s">
        <v>299</v>
      </c>
      <c r="J13" s="8" t="s">
        <v>301</v>
      </c>
      <c r="K13" s="8" t="s">
        <v>302</v>
      </c>
    </row>
    <row r="14" spans="1:11" ht="57.6" x14ac:dyDescent="0.3">
      <c r="A14" s="1" t="s">
        <v>98</v>
      </c>
      <c r="B14" s="5">
        <v>45002</v>
      </c>
      <c r="C14" s="3">
        <v>0.66041666666666665</v>
      </c>
      <c r="D14" s="1" t="s">
        <v>5</v>
      </c>
      <c r="E14" s="1" t="s">
        <v>31</v>
      </c>
      <c r="F14" s="7" t="s">
        <v>266</v>
      </c>
      <c r="H14" s="7" t="s">
        <v>108</v>
      </c>
      <c r="I14" s="6" t="s">
        <v>303</v>
      </c>
      <c r="J14" s="8" t="s">
        <v>304</v>
      </c>
    </row>
    <row r="15" spans="1:11" ht="43.2" x14ac:dyDescent="0.3">
      <c r="A15" s="1" t="s">
        <v>99</v>
      </c>
      <c r="B15" s="5">
        <v>45002</v>
      </c>
      <c r="C15" s="3">
        <v>0.66041666666666665</v>
      </c>
      <c r="D15" s="1" t="s">
        <v>5</v>
      </c>
      <c r="E15" s="1" t="s">
        <v>12</v>
      </c>
      <c r="F15" s="7" t="s">
        <v>113</v>
      </c>
      <c r="H15" s="7" t="s">
        <v>118</v>
      </c>
      <c r="I15" s="6" t="s">
        <v>165</v>
      </c>
      <c r="J15" s="8" t="s">
        <v>306</v>
      </c>
      <c r="K15" s="8" t="s">
        <v>307</v>
      </c>
    </row>
    <row r="16" spans="1:11" ht="28.8" x14ac:dyDescent="0.3">
      <c r="A16" s="1" t="s">
        <v>103</v>
      </c>
      <c r="B16" s="5">
        <v>45002</v>
      </c>
      <c r="C16" s="3">
        <v>0.66805555555555562</v>
      </c>
      <c r="D16" s="1" t="s">
        <v>5</v>
      </c>
      <c r="E16" s="1" t="s">
        <v>31</v>
      </c>
      <c r="F16" s="7" t="s">
        <v>5</v>
      </c>
      <c r="H16" s="7" t="s">
        <v>163</v>
      </c>
      <c r="I16" s="6" t="s">
        <v>100</v>
      </c>
      <c r="J16" s="8" t="s">
        <v>310</v>
      </c>
    </row>
    <row r="18" spans="1:11" x14ac:dyDescent="0.3">
      <c r="A18" s="10" t="s">
        <v>19</v>
      </c>
    </row>
    <row r="19" spans="1:11" s="1" customFormat="1" x14ac:dyDescent="0.3">
      <c r="B19" s="2" t="s">
        <v>43</v>
      </c>
      <c r="C19" s="3" t="s">
        <v>44</v>
      </c>
      <c r="D19" s="1" t="s">
        <v>45</v>
      </c>
      <c r="F19" s="7"/>
      <c r="G19" s="7"/>
      <c r="H19" s="7"/>
      <c r="I19" s="6"/>
      <c r="J19" s="7"/>
      <c r="K19" s="7"/>
    </row>
    <row r="20" spans="1:11" s="19" customFormat="1" x14ac:dyDescent="0.3">
      <c r="A20" s="12" t="s">
        <v>6</v>
      </c>
      <c r="B20" s="13" t="s">
        <v>279</v>
      </c>
      <c r="C20" s="14">
        <v>15</v>
      </c>
      <c r="D20" s="13" t="s">
        <v>5</v>
      </c>
      <c r="E20" s="12"/>
      <c r="F20" s="16"/>
      <c r="G20" s="16"/>
      <c r="H20" s="16" t="s">
        <v>52</v>
      </c>
      <c r="I20" s="17"/>
      <c r="J20" s="18"/>
      <c r="K20" s="18"/>
    </row>
    <row r="21" spans="1:11" x14ac:dyDescent="0.3">
      <c r="A21" s="1" t="s">
        <v>7</v>
      </c>
      <c r="B21" s="5" t="s">
        <v>281</v>
      </c>
      <c r="C21" s="11">
        <v>6</v>
      </c>
      <c r="D21" s="9" t="s">
        <v>266</v>
      </c>
    </row>
    <row r="22" spans="1:11" x14ac:dyDescent="0.3">
      <c r="A22" s="1" t="s">
        <v>8</v>
      </c>
      <c r="B22" s="8" t="s">
        <v>287</v>
      </c>
      <c r="C22" s="11">
        <v>5</v>
      </c>
      <c r="D22" s="9" t="s">
        <v>266</v>
      </c>
    </row>
    <row r="23" spans="1:11" x14ac:dyDescent="0.3">
      <c r="A23" s="1" t="s">
        <v>8</v>
      </c>
      <c r="B23" s="5" t="s">
        <v>290</v>
      </c>
      <c r="C23" s="11">
        <v>5</v>
      </c>
      <c r="D23" s="9" t="s">
        <v>266</v>
      </c>
    </row>
    <row r="24" spans="1:11" x14ac:dyDescent="0.3">
      <c r="A24" s="1" t="s">
        <v>8</v>
      </c>
      <c r="B24" s="5" t="s">
        <v>292</v>
      </c>
      <c r="C24" s="11">
        <v>5</v>
      </c>
      <c r="D24" s="9" t="s">
        <v>5</v>
      </c>
    </row>
    <row r="25" spans="1:11" x14ac:dyDescent="0.3">
      <c r="A25" s="1" t="s">
        <v>9</v>
      </c>
      <c r="B25" s="5" t="s">
        <v>285</v>
      </c>
      <c r="C25" s="11">
        <v>4</v>
      </c>
      <c r="D25" s="9" t="s">
        <v>118</v>
      </c>
    </row>
    <row r="26" spans="1:11" x14ac:dyDescent="0.3">
      <c r="A26" s="1" t="s">
        <v>10</v>
      </c>
      <c r="B26" s="5" t="s">
        <v>293</v>
      </c>
      <c r="C26" s="11">
        <v>3</v>
      </c>
      <c r="D26" s="9" t="s">
        <v>5</v>
      </c>
    </row>
    <row r="27" spans="1:11" x14ac:dyDescent="0.3">
      <c r="A27" s="1" t="s">
        <v>11</v>
      </c>
      <c r="B27" s="5" t="s">
        <v>305</v>
      </c>
      <c r="C27" s="11">
        <v>2</v>
      </c>
      <c r="D27" s="9" t="s">
        <v>266</v>
      </c>
    </row>
    <row r="28" spans="1:11" x14ac:dyDescent="0.3">
      <c r="A28" s="1" t="s">
        <v>11</v>
      </c>
      <c r="B28" s="8" t="s">
        <v>308</v>
      </c>
      <c r="C28" s="11">
        <v>2</v>
      </c>
      <c r="D28" s="9" t="s">
        <v>113</v>
      </c>
    </row>
    <row r="29" spans="1:11" x14ac:dyDescent="0.3">
      <c r="A29" s="1" t="s">
        <v>11</v>
      </c>
      <c r="B29" s="8" t="s">
        <v>283</v>
      </c>
      <c r="C29" s="11">
        <v>2</v>
      </c>
      <c r="D29" s="9" t="s">
        <v>113</v>
      </c>
    </row>
    <row r="30" spans="1:11" x14ac:dyDescent="0.3">
      <c r="A30" s="1" t="s">
        <v>80</v>
      </c>
      <c r="B30" s="8" t="s">
        <v>307</v>
      </c>
      <c r="C30" s="11">
        <v>1</v>
      </c>
      <c r="D30" s="9" t="s">
        <v>118</v>
      </c>
    </row>
    <row r="31" spans="1:11" x14ac:dyDescent="0.3">
      <c r="A31" s="1" t="s">
        <v>80</v>
      </c>
      <c r="B31" s="5" t="s">
        <v>286</v>
      </c>
      <c r="C31" s="11">
        <v>1</v>
      </c>
      <c r="D31" s="9" t="s">
        <v>118</v>
      </c>
    </row>
    <row r="32" spans="1:11" x14ac:dyDescent="0.3">
      <c r="A32" s="1" t="s">
        <v>80</v>
      </c>
      <c r="B32" s="8" t="s">
        <v>294</v>
      </c>
      <c r="C32" s="11">
        <v>1</v>
      </c>
      <c r="D32" s="9" t="s">
        <v>163</v>
      </c>
    </row>
    <row r="33" spans="1:4" x14ac:dyDescent="0.3">
      <c r="A33" s="1" t="s">
        <v>80</v>
      </c>
      <c r="B33" s="8" t="s">
        <v>298</v>
      </c>
      <c r="C33" s="11">
        <v>1</v>
      </c>
      <c r="D33" s="9" t="s">
        <v>108</v>
      </c>
    </row>
    <row r="34" spans="1:4" x14ac:dyDescent="0.3">
      <c r="A34" s="1" t="s">
        <v>80</v>
      </c>
      <c r="B34" s="8" t="s">
        <v>296</v>
      </c>
      <c r="C34" s="11">
        <v>1</v>
      </c>
      <c r="D34" s="9" t="s">
        <v>108</v>
      </c>
    </row>
    <row r="35" spans="1:4" x14ac:dyDescent="0.3">
      <c r="A35" s="1" t="s">
        <v>80</v>
      </c>
      <c r="B35" s="5" t="s">
        <v>309</v>
      </c>
      <c r="C35" s="11">
        <v>1</v>
      </c>
      <c r="D35" s="9" t="s">
        <v>113</v>
      </c>
    </row>
    <row r="36" spans="1:4" x14ac:dyDescent="0.3">
      <c r="A36" s="1" t="s">
        <v>80</v>
      </c>
      <c r="B36" s="8" t="s">
        <v>282</v>
      </c>
      <c r="C36" s="11">
        <v>1</v>
      </c>
      <c r="D36" s="9" t="s">
        <v>108</v>
      </c>
    </row>
    <row r="37" spans="1:4" ht="5.55" customHeight="1" x14ac:dyDescent="0.3">
      <c r="C37" s="11"/>
      <c r="D37" s="9"/>
    </row>
    <row r="38" spans="1:4" x14ac:dyDescent="0.3">
      <c r="B38" s="10" t="s">
        <v>51</v>
      </c>
      <c r="C38" s="28">
        <f>SUM(C20:C36)</f>
        <v>56</v>
      </c>
    </row>
  </sheetData>
  <sortState xmlns:xlrd2="http://schemas.microsoft.com/office/spreadsheetml/2017/richdata2" ref="A21:K36">
    <sortCondition descending="1" ref="C21:C36"/>
    <sortCondition ref="B21:B36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94"/>
  <sheetViews>
    <sheetView topLeftCell="B36" zoomScaleNormal="100" workbookViewId="0">
      <selection activeCell="B42" sqref="B42"/>
    </sheetView>
  </sheetViews>
  <sheetFormatPr defaultColWidth="8.77734375" defaultRowHeight="14.4" x14ac:dyDescent="0.3"/>
  <cols>
    <col min="1" max="1" width="3.77734375" style="1" bestFit="1" customWidth="1"/>
    <col min="2" max="2" width="22.77734375" style="5" customWidth="1"/>
    <col min="3" max="3" width="8.77734375" style="3"/>
    <col min="4" max="4" width="29.109375" style="1" bestFit="1" customWidth="1"/>
    <col min="5" max="5" width="5.21875" style="1" bestFit="1" customWidth="1"/>
    <col min="6" max="6" width="22.6640625" style="7" customWidth="1"/>
    <col min="7" max="7" width="1.77734375" style="7" customWidth="1"/>
    <col min="8" max="8" width="22.6640625" style="7" customWidth="1"/>
    <col min="9" max="9" width="12.109375" style="6" bestFit="1" customWidth="1"/>
    <col min="10" max="10" width="20.6640625" style="8" customWidth="1"/>
    <col min="11" max="11" width="22.109375" style="8" customWidth="1"/>
    <col min="12" max="12" width="6.44140625" style="4" customWidth="1"/>
    <col min="13" max="16384" width="8.77734375" style="4"/>
  </cols>
  <sheetData>
    <row r="1" spans="1:12" s="1" customFormat="1" x14ac:dyDescent="0.3">
      <c r="A1" s="1" t="s">
        <v>4</v>
      </c>
      <c r="B1" s="2" t="s">
        <v>3</v>
      </c>
      <c r="C1" s="3" t="s">
        <v>0</v>
      </c>
      <c r="D1" s="1" t="s">
        <v>2</v>
      </c>
      <c r="E1" s="1" t="s">
        <v>1</v>
      </c>
      <c r="F1" s="7" t="s">
        <v>13</v>
      </c>
      <c r="G1" s="7"/>
      <c r="H1" s="7" t="s">
        <v>14</v>
      </c>
      <c r="I1" s="6" t="s">
        <v>15</v>
      </c>
      <c r="J1" s="7" t="s">
        <v>22</v>
      </c>
      <c r="K1" s="7" t="s">
        <v>23</v>
      </c>
    </row>
    <row r="2" spans="1:12" s="1" customFormat="1" x14ac:dyDescent="0.3">
      <c r="A2" s="20" t="s">
        <v>69</v>
      </c>
      <c r="B2" s="2"/>
      <c r="C2" s="3"/>
      <c r="F2" s="7"/>
      <c r="G2" s="7"/>
      <c r="H2" s="7"/>
      <c r="I2" s="6"/>
      <c r="J2" s="7"/>
      <c r="K2" s="7"/>
    </row>
    <row r="3" spans="1:12" ht="43.2" x14ac:dyDescent="0.3">
      <c r="A3" s="1" t="s">
        <v>6</v>
      </c>
      <c r="B3" s="5">
        <v>45009</v>
      </c>
      <c r="C3" s="3">
        <v>0.51666666666666672</v>
      </c>
      <c r="D3" s="1" t="s">
        <v>5</v>
      </c>
      <c r="E3" s="1" t="s">
        <v>31</v>
      </c>
      <c r="F3" s="7" t="s">
        <v>118</v>
      </c>
      <c r="H3" s="7" t="s">
        <v>5</v>
      </c>
      <c r="I3" s="6" t="s">
        <v>131</v>
      </c>
      <c r="J3" s="8" t="s">
        <v>169</v>
      </c>
      <c r="K3" s="8" t="s">
        <v>46</v>
      </c>
    </row>
    <row r="4" spans="1:12" ht="28.8" x14ac:dyDescent="0.3">
      <c r="A4" s="1" t="s">
        <v>7</v>
      </c>
      <c r="B4" s="5">
        <v>45009</v>
      </c>
      <c r="C4" s="3">
        <v>0.5</v>
      </c>
      <c r="D4" s="1" t="s">
        <v>5</v>
      </c>
      <c r="E4" s="1" t="s">
        <v>12</v>
      </c>
      <c r="F4" s="7" t="s">
        <v>160</v>
      </c>
      <c r="H4" s="7" t="s">
        <v>108</v>
      </c>
      <c r="I4" s="22" t="s">
        <v>161</v>
      </c>
      <c r="J4" s="8" t="s">
        <v>162</v>
      </c>
    </row>
    <row r="5" spans="1:12" ht="28.8" x14ac:dyDescent="0.3">
      <c r="A5" s="1" t="s">
        <v>8</v>
      </c>
      <c r="B5" s="5">
        <v>45009</v>
      </c>
      <c r="C5" s="3">
        <v>0.5083333333333333</v>
      </c>
      <c r="D5" s="1" t="s">
        <v>5</v>
      </c>
      <c r="E5" s="1" t="s">
        <v>31</v>
      </c>
      <c r="F5" s="7" t="s">
        <v>163</v>
      </c>
      <c r="H5" s="7" t="s">
        <v>114</v>
      </c>
      <c r="I5" s="22" t="s">
        <v>29</v>
      </c>
      <c r="J5" s="8" t="s">
        <v>164</v>
      </c>
    </row>
    <row r="6" spans="1:12" ht="43.2" x14ac:dyDescent="0.3">
      <c r="A6" s="1" t="s">
        <v>9</v>
      </c>
      <c r="B6" s="5">
        <v>45009</v>
      </c>
      <c r="C6" s="3">
        <v>0.5083333333333333</v>
      </c>
      <c r="D6" s="1" t="s">
        <v>5</v>
      </c>
      <c r="E6" s="1" t="s">
        <v>12</v>
      </c>
      <c r="F6" s="7" t="s">
        <v>170</v>
      </c>
      <c r="H6" s="7" t="s">
        <v>110</v>
      </c>
      <c r="I6" s="6" t="s">
        <v>165</v>
      </c>
      <c r="J6" s="8" t="s">
        <v>171</v>
      </c>
      <c r="K6" s="8" t="s">
        <v>172</v>
      </c>
    </row>
    <row r="7" spans="1:12" ht="43.2" x14ac:dyDescent="0.3">
      <c r="A7" s="1" t="s">
        <v>10</v>
      </c>
      <c r="B7" s="5">
        <v>45009</v>
      </c>
      <c r="C7" s="3">
        <v>0.5</v>
      </c>
      <c r="D7" s="1" t="s">
        <v>5</v>
      </c>
      <c r="E7" s="1" t="s">
        <v>31</v>
      </c>
      <c r="F7" s="7" t="s">
        <v>173</v>
      </c>
      <c r="H7" s="7" t="s">
        <v>174</v>
      </c>
      <c r="I7" s="6" t="s">
        <v>92</v>
      </c>
      <c r="J7" s="8" t="s">
        <v>175</v>
      </c>
      <c r="K7" s="8" t="s">
        <v>176</v>
      </c>
    </row>
    <row r="8" spans="1:12" ht="28.8" x14ac:dyDescent="0.3">
      <c r="A8" s="1" t="s">
        <v>11</v>
      </c>
      <c r="B8" s="5">
        <v>45009</v>
      </c>
      <c r="C8" s="3">
        <v>0.51666666666666672</v>
      </c>
      <c r="D8" s="1" t="s">
        <v>5</v>
      </c>
      <c r="E8" s="1" t="s">
        <v>12</v>
      </c>
      <c r="F8" s="7" t="s">
        <v>177</v>
      </c>
      <c r="H8" s="7" t="s">
        <v>178</v>
      </c>
      <c r="I8" s="6" t="s">
        <v>166</v>
      </c>
      <c r="J8" s="8" t="s">
        <v>179</v>
      </c>
      <c r="K8" s="8" t="s">
        <v>180</v>
      </c>
    </row>
    <row r="9" spans="1:12" x14ac:dyDescent="0.3">
      <c r="A9" s="20" t="s">
        <v>167</v>
      </c>
    </row>
    <row r="10" spans="1:12" ht="43.2" x14ac:dyDescent="0.3">
      <c r="A10" s="1" t="s">
        <v>80</v>
      </c>
      <c r="B10" s="5">
        <v>45009</v>
      </c>
      <c r="C10" s="3">
        <v>0.52777777777777779</v>
      </c>
      <c r="D10" s="1" t="s">
        <v>5</v>
      </c>
      <c r="E10" s="1" t="s">
        <v>31</v>
      </c>
      <c r="F10" s="7" t="s">
        <v>118</v>
      </c>
      <c r="H10" s="7" t="s">
        <v>170</v>
      </c>
      <c r="I10" s="6" t="s">
        <v>111</v>
      </c>
      <c r="K10" s="8" t="s">
        <v>181</v>
      </c>
      <c r="L10" s="33" t="s">
        <v>189</v>
      </c>
    </row>
    <row r="11" spans="1:12" ht="28.8" x14ac:dyDescent="0.3">
      <c r="A11" s="1" t="s">
        <v>81</v>
      </c>
      <c r="B11" s="5">
        <v>45009</v>
      </c>
      <c r="C11" s="3">
        <v>0.53611111111111109</v>
      </c>
      <c r="D11" s="1" t="s">
        <v>5</v>
      </c>
      <c r="E11" s="1" t="s">
        <v>12</v>
      </c>
      <c r="F11" s="7" t="s">
        <v>114</v>
      </c>
      <c r="H11" s="7" t="s">
        <v>177</v>
      </c>
      <c r="I11" s="6" t="s">
        <v>182</v>
      </c>
      <c r="J11" s="8" t="s">
        <v>183</v>
      </c>
      <c r="L11" s="33"/>
    </row>
    <row r="12" spans="1:12" ht="43.2" x14ac:dyDescent="0.3">
      <c r="A12" s="1" t="s">
        <v>82</v>
      </c>
      <c r="B12" s="5">
        <v>45009</v>
      </c>
      <c r="C12" s="3">
        <v>0.55277777777777781</v>
      </c>
      <c r="D12" s="1" t="s">
        <v>5</v>
      </c>
      <c r="E12" s="1" t="s">
        <v>31</v>
      </c>
      <c r="F12" s="7" t="s">
        <v>118</v>
      </c>
      <c r="H12" s="7" t="s">
        <v>114</v>
      </c>
      <c r="I12" s="6" t="s">
        <v>18</v>
      </c>
      <c r="J12" s="8" t="s">
        <v>184</v>
      </c>
      <c r="L12" s="33"/>
    </row>
    <row r="13" spans="1:12" ht="43.2" x14ac:dyDescent="0.3">
      <c r="A13" s="1" t="s">
        <v>83</v>
      </c>
      <c r="B13" s="5">
        <v>45009</v>
      </c>
      <c r="C13" s="3">
        <v>0.55277777777777781</v>
      </c>
      <c r="D13" s="1" t="s">
        <v>5</v>
      </c>
      <c r="E13" s="1" t="s">
        <v>12</v>
      </c>
      <c r="F13" s="7" t="s">
        <v>170</v>
      </c>
      <c r="H13" s="7" t="s">
        <v>177</v>
      </c>
      <c r="I13" s="6" t="s">
        <v>185</v>
      </c>
      <c r="J13" s="8" t="s">
        <v>186</v>
      </c>
      <c r="K13" s="8" t="s">
        <v>124</v>
      </c>
      <c r="L13" s="33"/>
    </row>
    <row r="14" spans="1:12" ht="43.2" x14ac:dyDescent="0.3">
      <c r="A14" s="1" t="s">
        <v>84</v>
      </c>
      <c r="B14" s="5">
        <v>45009</v>
      </c>
      <c r="C14" s="3">
        <v>0.58611111111111114</v>
      </c>
      <c r="D14" s="1" t="s">
        <v>5</v>
      </c>
      <c r="E14" s="1" t="s">
        <v>31</v>
      </c>
      <c r="F14" s="7" t="s">
        <v>118</v>
      </c>
      <c r="H14" s="7" t="s">
        <v>177</v>
      </c>
      <c r="I14" s="6" t="s">
        <v>32</v>
      </c>
      <c r="J14" s="8" t="s">
        <v>187</v>
      </c>
      <c r="K14" s="8" t="s">
        <v>124</v>
      </c>
      <c r="L14" s="33"/>
    </row>
    <row r="15" spans="1:12" ht="43.2" x14ac:dyDescent="0.3">
      <c r="A15" s="1" t="s">
        <v>97</v>
      </c>
      <c r="B15" s="5">
        <v>45009</v>
      </c>
      <c r="C15" s="3">
        <v>0.58611111111111114</v>
      </c>
      <c r="D15" s="1" t="s">
        <v>5</v>
      </c>
      <c r="E15" s="1" t="s">
        <v>12</v>
      </c>
      <c r="F15" s="7" t="s">
        <v>170</v>
      </c>
      <c r="H15" s="7" t="s">
        <v>114</v>
      </c>
      <c r="I15" s="6" t="s">
        <v>18</v>
      </c>
      <c r="J15" s="8" t="s">
        <v>188</v>
      </c>
      <c r="L15" s="33"/>
    </row>
    <row r="16" spans="1:12" ht="28.8" x14ac:dyDescent="0.3">
      <c r="A16" s="1" t="s">
        <v>98</v>
      </c>
      <c r="B16" s="5">
        <v>45009</v>
      </c>
      <c r="C16" s="3">
        <v>0.52777777777777779</v>
      </c>
      <c r="D16" s="1" t="s">
        <v>5</v>
      </c>
      <c r="E16" s="1" t="s">
        <v>12</v>
      </c>
      <c r="F16" s="7" t="s">
        <v>5</v>
      </c>
      <c r="H16" s="7" t="s">
        <v>110</v>
      </c>
      <c r="I16" s="6" t="s">
        <v>201</v>
      </c>
      <c r="J16" s="8" t="s">
        <v>202</v>
      </c>
      <c r="K16" s="8" t="s">
        <v>203</v>
      </c>
      <c r="L16" s="34" t="s">
        <v>190</v>
      </c>
    </row>
    <row r="17" spans="1:12" ht="28.8" x14ac:dyDescent="0.3">
      <c r="A17" s="1" t="s">
        <v>99</v>
      </c>
      <c r="B17" s="5">
        <v>45009</v>
      </c>
      <c r="C17" s="3">
        <v>0.53611111111111109</v>
      </c>
      <c r="D17" s="1" t="s">
        <v>5</v>
      </c>
      <c r="E17" s="1" t="s">
        <v>31</v>
      </c>
      <c r="F17" s="7" t="s">
        <v>108</v>
      </c>
      <c r="H17" s="7" t="s">
        <v>174</v>
      </c>
      <c r="I17" s="6" t="s">
        <v>34</v>
      </c>
      <c r="J17" s="8" t="s">
        <v>204</v>
      </c>
      <c r="K17" s="8" t="s">
        <v>205</v>
      </c>
      <c r="L17" s="34"/>
    </row>
    <row r="18" spans="1:12" ht="28.8" x14ac:dyDescent="0.3">
      <c r="A18" s="1" t="s">
        <v>103</v>
      </c>
      <c r="B18" s="5">
        <v>45009</v>
      </c>
      <c r="C18" s="3">
        <v>0.56111111111111112</v>
      </c>
      <c r="D18" s="1" t="s">
        <v>5</v>
      </c>
      <c r="E18" s="1" t="s">
        <v>31</v>
      </c>
      <c r="F18" s="7" t="s">
        <v>108</v>
      </c>
      <c r="H18" s="7" t="s">
        <v>5</v>
      </c>
      <c r="I18" s="6" t="s">
        <v>165</v>
      </c>
      <c r="J18" s="8" t="s">
        <v>206</v>
      </c>
      <c r="K18" s="8" t="s">
        <v>134</v>
      </c>
      <c r="L18" s="34"/>
    </row>
    <row r="19" spans="1:12" ht="28.8" x14ac:dyDescent="0.3">
      <c r="A19" s="1" t="s">
        <v>104</v>
      </c>
      <c r="B19" s="5">
        <v>45009</v>
      </c>
      <c r="C19" s="3">
        <v>0.56111111111111112</v>
      </c>
      <c r="D19" s="1" t="s">
        <v>5</v>
      </c>
      <c r="E19" s="1" t="s">
        <v>12</v>
      </c>
      <c r="F19" s="7" t="s">
        <v>174</v>
      </c>
      <c r="H19" s="7" t="s">
        <v>110</v>
      </c>
      <c r="I19" s="6" t="s">
        <v>125</v>
      </c>
      <c r="J19" s="8" t="s">
        <v>207</v>
      </c>
      <c r="L19" s="34"/>
    </row>
    <row r="20" spans="1:12" ht="28.8" x14ac:dyDescent="0.3">
      <c r="A20" s="1" t="s">
        <v>191</v>
      </c>
      <c r="B20" s="5">
        <v>45009</v>
      </c>
      <c r="C20" s="3">
        <v>0.59444444444444444</v>
      </c>
      <c r="D20" s="1" t="s">
        <v>5</v>
      </c>
      <c r="E20" s="1" t="s">
        <v>31</v>
      </c>
      <c r="F20" s="7" t="s">
        <v>108</v>
      </c>
      <c r="H20" s="7" t="s">
        <v>110</v>
      </c>
      <c r="I20" s="6" t="s">
        <v>208</v>
      </c>
      <c r="J20" s="8" t="s">
        <v>209</v>
      </c>
      <c r="K20" s="8" t="s">
        <v>210</v>
      </c>
      <c r="L20" s="34"/>
    </row>
    <row r="21" spans="1:12" ht="28.8" x14ac:dyDescent="0.3">
      <c r="A21" s="1" t="s">
        <v>192</v>
      </c>
      <c r="B21" s="5">
        <v>45009</v>
      </c>
      <c r="C21" s="3">
        <v>0.59444444444444444</v>
      </c>
      <c r="D21" s="1" t="s">
        <v>5</v>
      </c>
      <c r="E21" s="1" t="s">
        <v>12</v>
      </c>
      <c r="F21" s="7" t="s">
        <v>174</v>
      </c>
      <c r="H21" s="7" t="s">
        <v>5</v>
      </c>
      <c r="I21" s="6" t="s">
        <v>131</v>
      </c>
      <c r="J21" s="8" t="s">
        <v>211</v>
      </c>
      <c r="K21" s="8" t="s">
        <v>46</v>
      </c>
      <c r="L21" s="34"/>
    </row>
    <row r="22" spans="1:12" ht="28.8" x14ac:dyDescent="0.3">
      <c r="A22" s="1" t="s">
        <v>193</v>
      </c>
      <c r="B22" s="5">
        <v>45009</v>
      </c>
      <c r="C22" s="3">
        <v>0.5444444444444444</v>
      </c>
      <c r="D22" s="1" t="s">
        <v>5</v>
      </c>
      <c r="E22" s="1" t="s">
        <v>31</v>
      </c>
      <c r="F22" s="7" t="s">
        <v>163</v>
      </c>
      <c r="H22" s="7" t="s">
        <v>178</v>
      </c>
      <c r="I22" s="6" t="s">
        <v>125</v>
      </c>
      <c r="J22" s="8" t="s">
        <v>213</v>
      </c>
      <c r="L22" s="35" t="s">
        <v>212</v>
      </c>
    </row>
    <row r="23" spans="1:12" ht="43.2" x14ac:dyDescent="0.3">
      <c r="A23" s="1" t="s">
        <v>194</v>
      </c>
      <c r="B23" s="5">
        <v>45009</v>
      </c>
      <c r="C23" s="3">
        <v>0.5444444444444444</v>
      </c>
      <c r="D23" s="1" t="s">
        <v>5</v>
      </c>
      <c r="E23" s="1" t="s">
        <v>12</v>
      </c>
      <c r="F23" s="7" t="s">
        <v>160</v>
      </c>
      <c r="H23" s="7" t="s">
        <v>173</v>
      </c>
      <c r="I23" s="6" t="s">
        <v>68</v>
      </c>
      <c r="J23" s="8" t="s">
        <v>175</v>
      </c>
      <c r="L23" s="35"/>
    </row>
    <row r="24" spans="1:12" ht="28.8" x14ac:dyDescent="0.3">
      <c r="A24" s="1" t="s">
        <v>195</v>
      </c>
      <c r="B24" s="5">
        <v>45009</v>
      </c>
      <c r="C24" s="3">
        <v>0.56944444444444442</v>
      </c>
      <c r="D24" s="1" t="s">
        <v>5</v>
      </c>
      <c r="E24" s="1" t="s">
        <v>31</v>
      </c>
      <c r="F24" s="7" t="s">
        <v>163</v>
      </c>
      <c r="H24" s="7" t="s">
        <v>160</v>
      </c>
      <c r="I24" s="6" t="s">
        <v>214</v>
      </c>
      <c r="J24" s="8" t="s">
        <v>215</v>
      </c>
      <c r="K24" s="8" t="s">
        <v>216</v>
      </c>
      <c r="L24" s="35"/>
    </row>
    <row r="25" spans="1:12" ht="43.2" x14ac:dyDescent="0.3">
      <c r="A25" s="1" t="s">
        <v>196</v>
      </c>
      <c r="B25" s="5">
        <v>45009</v>
      </c>
      <c r="C25" s="3">
        <v>0.56944444444444442</v>
      </c>
      <c r="D25" s="1" t="s">
        <v>5</v>
      </c>
      <c r="E25" s="1" t="s">
        <v>12</v>
      </c>
      <c r="F25" s="7" t="s">
        <v>178</v>
      </c>
      <c r="H25" s="7" t="s">
        <v>173</v>
      </c>
      <c r="I25" s="6" t="s">
        <v>59</v>
      </c>
      <c r="J25" s="8" t="s">
        <v>217</v>
      </c>
      <c r="L25" s="35"/>
    </row>
    <row r="26" spans="1:12" ht="43.2" x14ac:dyDescent="0.3">
      <c r="A26" s="1" t="s">
        <v>197</v>
      </c>
      <c r="B26" s="5">
        <v>45009</v>
      </c>
      <c r="C26" s="3">
        <v>0.60277777777777775</v>
      </c>
      <c r="D26" s="1" t="s">
        <v>5</v>
      </c>
      <c r="E26" s="1" t="s">
        <v>31</v>
      </c>
      <c r="F26" s="7" t="s">
        <v>163</v>
      </c>
      <c r="H26" s="7" t="s">
        <v>173</v>
      </c>
      <c r="I26" s="6" t="s">
        <v>18</v>
      </c>
      <c r="J26" s="8" t="s">
        <v>218</v>
      </c>
      <c r="L26" s="35"/>
    </row>
    <row r="27" spans="1:12" ht="28.8" x14ac:dyDescent="0.3">
      <c r="A27" s="1" t="s">
        <v>198</v>
      </c>
      <c r="B27" s="5">
        <v>45009</v>
      </c>
      <c r="C27" s="3">
        <v>0.60277777777777775</v>
      </c>
      <c r="D27" s="1" t="s">
        <v>5</v>
      </c>
      <c r="E27" s="1" t="s">
        <v>12</v>
      </c>
      <c r="F27" s="7" t="s">
        <v>178</v>
      </c>
      <c r="H27" s="7" t="s">
        <v>160</v>
      </c>
      <c r="I27" s="6" t="s">
        <v>133</v>
      </c>
      <c r="J27" s="8" t="s">
        <v>219</v>
      </c>
      <c r="K27" s="8" t="s">
        <v>220</v>
      </c>
      <c r="L27" s="35"/>
    </row>
    <row r="28" spans="1:12" x14ac:dyDescent="0.3">
      <c r="A28" s="20" t="s">
        <v>168</v>
      </c>
    </row>
    <row r="29" spans="1:12" ht="43.2" x14ac:dyDescent="0.3">
      <c r="A29" s="1" t="s">
        <v>199</v>
      </c>
      <c r="B29" s="5">
        <v>45009</v>
      </c>
      <c r="C29" s="3">
        <v>0.61944444444444446</v>
      </c>
      <c r="D29" s="1" t="s">
        <v>5</v>
      </c>
      <c r="E29" s="1" t="s">
        <v>31</v>
      </c>
      <c r="F29" s="7" t="s">
        <v>114</v>
      </c>
      <c r="H29" s="7" t="s">
        <v>5</v>
      </c>
      <c r="I29" s="6" t="s">
        <v>90</v>
      </c>
      <c r="K29" s="8" t="s">
        <v>231</v>
      </c>
      <c r="L29" s="32" t="s">
        <v>228</v>
      </c>
    </row>
    <row r="30" spans="1:12" ht="43.2" x14ac:dyDescent="0.3">
      <c r="A30" s="1" t="s">
        <v>200</v>
      </c>
      <c r="B30" s="5">
        <v>45009</v>
      </c>
      <c r="C30" s="3">
        <v>0.63611111111111118</v>
      </c>
      <c r="D30" s="1" t="s">
        <v>5</v>
      </c>
      <c r="E30" s="1" t="s">
        <v>31</v>
      </c>
      <c r="F30" s="7" t="s">
        <v>114</v>
      </c>
      <c r="H30" s="7" t="s">
        <v>173</v>
      </c>
      <c r="I30" s="22" t="s">
        <v>29</v>
      </c>
      <c r="J30" s="8" t="s">
        <v>164</v>
      </c>
      <c r="L30" s="32"/>
    </row>
    <row r="31" spans="1:12" ht="43.2" x14ac:dyDescent="0.3">
      <c r="A31" s="1" t="s">
        <v>221</v>
      </c>
      <c r="B31" s="5">
        <v>45009</v>
      </c>
      <c r="C31" s="3">
        <v>0.65277777777777779</v>
      </c>
      <c r="D31" s="1" t="s">
        <v>5</v>
      </c>
      <c r="E31" s="1" t="s">
        <v>31</v>
      </c>
      <c r="F31" s="7" t="s">
        <v>5</v>
      </c>
      <c r="H31" s="7" t="s">
        <v>173</v>
      </c>
      <c r="I31" s="22" t="s">
        <v>29</v>
      </c>
      <c r="J31" s="8" t="s">
        <v>164</v>
      </c>
      <c r="L31" s="32"/>
    </row>
    <row r="32" spans="1:12" ht="43.2" x14ac:dyDescent="0.3">
      <c r="A32" s="1" t="s">
        <v>222</v>
      </c>
      <c r="B32" s="5">
        <v>45009</v>
      </c>
      <c r="C32" s="3">
        <v>0.61944444444444446</v>
      </c>
      <c r="D32" s="1" t="s">
        <v>5</v>
      </c>
      <c r="E32" s="1" t="s">
        <v>12</v>
      </c>
      <c r="F32" s="7" t="s">
        <v>177</v>
      </c>
      <c r="H32" s="7" t="s">
        <v>108</v>
      </c>
      <c r="I32" s="6" t="s">
        <v>34</v>
      </c>
      <c r="J32" s="8" t="s">
        <v>124</v>
      </c>
      <c r="K32" s="8" t="s">
        <v>232</v>
      </c>
      <c r="L32" s="32" t="s">
        <v>229</v>
      </c>
    </row>
    <row r="33" spans="1:12" ht="28.8" x14ac:dyDescent="0.3">
      <c r="A33" s="1" t="s">
        <v>223</v>
      </c>
      <c r="B33" s="5">
        <v>45009</v>
      </c>
      <c r="C33" s="3">
        <v>0.63611111111111118</v>
      </c>
      <c r="D33" s="1" t="s">
        <v>5</v>
      </c>
      <c r="E33" s="1" t="s">
        <v>12</v>
      </c>
      <c r="F33" s="7" t="s">
        <v>177</v>
      </c>
      <c r="H33" s="7" t="s">
        <v>160</v>
      </c>
      <c r="I33" s="6" t="s">
        <v>85</v>
      </c>
      <c r="J33" s="8" t="s">
        <v>233</v>
      </c>
      <c r="K33" s="8" t="s">
        <v>234</v>
      </c>
      <c r="L33" s="32"/>
    </row>
    <row r="34" spans="1:12" ht="28.8" x14ac:dyDescent="0.3">
      <c r="A34" s="1" t="s">
        <v>224</v>
      </c>
      <c r="B34" s="5">
        <v>45009</v>
      </c>
      <c r="C34" s="3">
        <v>0.65277777777777779</v>
      </c>
      <c r="D34" s="1" t="s">
        <v>5</v>
      </c>
      <c r="E34" s="1" t="s">
        <v>12</v>
      </c>
      <c r="F34" s="7" t="s">
        <v>108</v>
      </c>
      <c r="H34" s="7" t="s">
        <v>160</v>
      </c>
      <c r="I34" s="6" t="s">
        <v>235</v>
      </c>
      <c r="L34" s="32"/>
    </row>
    <row r="35" spans="1:12" ht="43.2" x14ac:dyDescent="0.3">
      <c r="A35" s="1" t="s">
        <v>225</v>
      </c>
      <c r="B35" s="5">
        <v>45009</v>
      </c>
      <c r="C35" s="3">
        <v>0.62777777777777777</v>
      </c>
      <c r="D35" s="1" t="s">
        <v>5</v>
      </c>
      <c r="E35" s="1" t="s">
        <v>31</v>
      </c>
      <c r="F35" s="7" t="s">
        <v>118</v>
      </c>
      <c r="H35" s="7" t="s">
        <v>110</v>
      </c>
      <c r="I35" s="6" t="s">
        <v>59</v>
      </c>
      <c r="J35" s="8" t="s">
        <v>236</v>
      </c>
      <c r="L35" s="32" t="s">
        <v>230</v>
      </c>
    </row>
    <row r="36" spans="1:12" ht="43.2" x14ac:dyDescent="0.3">
      <c r="A36" s="1" t="s">
        <v>226</v>
      </c>
      <c r="B36" s="5">
        <v>45009</v>
      </c>
      <c r="C36" s="3">
        <v>0.64444444444444449</v>
      </c>
      <c r="D36" s="1" t="s">
        <v>5</v>
      </c>
      <c r="E36" s="1" t="s">
        <v>31</v>
      </c>
      <c r="F36" s="7" t="s">
        <v>118</v>
      </c>
      <c r="H36" s="7" t="s">
        <v>178</v>
      </c>
      <c r="I36" s="6" t="s">
        <v>201</v>
      </c>
      <c r="J36" s="8" t="s">
        <v>237</v>
      </c>
      <c r="K36" s="8" t="s">
        <v>238</v>
      </c>
      <c r="L36" s="32"/>
    </row>
    <row r="37" spans="1:12" ht="28.8" x14ac:dyDescent="0.3">
      <c r="A37" s="1" t="s">
        <v>227</v>
      </c>
      <c r="B37" s="5">
        <v>45009</v>
      </c>
      <c r="C37" s="3">
        <v>0.66111111111111109</v>
      </c>
      <c r="D37" s="1" t="s">
        <v>5</v>
      </c>
      <c r="E37" s="1" t="s">
        <v>31</v>
      </c>
      <c r="F37" s="7" t="s">
        <v>110</v>
      </c>
      <c r="H37" s="7" t="s">
        <v>178</v>
      </c>
      <c r="I37" s="6" t="s">
        <v>201</v>
      </c>
      <c r="J37" s="8" t="s">
        <v>240</v>
      </c>
      <c r="K37" s="8" t="s">
        <v>239</v>
      </c>
      <c r="L37" s="32"/>
    </row>
    <row r="38" spans="1:12" x14ac:dyDescent="0.3">
      <c r="A38" s="20" t="s">
        <v>311</v>
      </c>
    </row>
    <row r="39" spans="1:12" ht="28.95" customHeight="1" x14ac:dyDescent="0.3">
      <c r="A39" s="1" t="s">
        <v>312</v>
      </c>
      <c r="B39" s="5">
        <v>45030</v>
      </c>
      <c r="C39" s="3">
        <v>0.58333333333333337</v>
      </c>
      <c r="D39" s="1" t="s">
        <v>5</v>
      </c>
      <c r="E39" s="1" t="s">
        <v>31</v>
      </c>
      <c r="F39" s="7" t="s">
        <v>174</v>
      </c>
      <c r="H39" s="7" t="s">
        <v>163</v>
      </c>
      <c r="I39" s="6" t="s">
        <v>214</v>
      </c>
      <c r="J39" s="8" t="s">
        <v>363</v>
      </c>
      <c r="K39" s="8" t="s">
        <v>366</v>
      </c>
      <c r="L39" s="32" t="s">
        <v>318</v>
      </c>
    </row>
    <row r="40" spans="1:12" ht="43.2" x14ac:dyDescent="0.3">
      <c r="A40" s="1" t="s">
        <v>313</v>
      </c>
      <c r="B40" s="5">
        <v>45030</v>
      </c>
      <c r="C40" s="3">
        <v>0.58333333333333337</v>
      </c>
      <c r="D40" s="1" t="s">
        <v>5</v>
      </c>
      <c r="E40" s="1" t="s">
        <v>12</v>
      </c>
      <c r="F40" s="7" t="s">
        <v>118</v>
      </c>
      <c r="H40" s="7" t="s">
        <v>170</v>
      </c>
      <c r="I40" s="6" t="s">
        <v>111</v>
      </c>
      <c r="K40" s="5" t="s">
        <v>365</v>
      </c>
      <c r="L40" s="32"/>
    </row>
    <row r="41" spans="1:12" ht="43.2" x14ac:dyDescent="0.3">
      <c r="A41" s="1" t="s">
        <v>314</v>
      </c>
      <c r="B41" s="5">
        <v>45030</v>
      </c>
      <c r="C41" s="3">
        <v>0.61805555555555558</v>
      </c>
      <c r="D41" s="1" t="s">
        <v>5</v>
      </c>
      <c r="E41" s="1" t="s">
        <v>31</v>
      </c>
      <c r="F41" s="7" t="s">
        <v>174</v>
      </c>
      <c r="H41" s="7" t="s">
        <v>170</v>
      </c>
      <c r="I41" s="6" t="s">
        <v>32</v>
      </c>
      <c r="J41" s="8" t="s">
        <v>364</v>
      </c>
      <c r="K41" s="8" t="s">
        <v>186</v>
      </c>
      <c r="L41" s="32"/>
    </row>
    <row r="42" spans="1:12" ht="43.2" x14ac:dyDescent="0.3">
      <c r="A42" s="1" t="s">
        <v>315</v>
      </c>
      <c r="B42" s="5">
        <v>45030</v>
      </c>
      <c r="C42" s="3">
        <v>0.61805555555555558</v>
      </c>
      <c r="D42" s="1" t="s">
        <v>5</v>
      </c>
      <c r="E42" s="1" t="s">
        <v>12</v>
      </c>
      <c r="F42" s="7" t="s">
        <v>118</v>
      </c>
      <c r="H42" s="7" t="s">
        <v>163</v>
      </c>
      <c r="I42" s="6" t="s">
        <v>92</v>
      </c>
      <c r="J42" s="8" t="s">
        <v>247</v>
      </c>
      <c r="K42" s="8" t="s">
        <v>367</v>
      </c>
      <c r="L42" s="32"/>
    </row>
    <row r="43" spans="1:12" ht="43.2" x14ac:dyDescent="0.3">
      <c r="A43" s="1" t="s">
        <v>316</v>
      </c>
      <c r="B43" s="5">
        <v>45030</v>
      </c>
      <c r="C43" s="3">
        <v>0.65277777777777779</v>
      </c>
      <c r="D43" s="1" t="s">
        <v>5</v>
      </c>
      <c r="E43" s="1" t="s">
        <v>31</v>
      </c>
      <c r="F43" s="7" t="s">
        <v>174</v>
      </c>
      <c r="H43" s="7" t="s">
        <v>118</v>
      </c>
      <c r="I43" s="6" t="s">
        <v>201</v>
      </c>
      <c r="J43" s="26" t="s">
        <v>362</v>
      </c>
      <c r="K43" s="8" t="s">
        <v>361</v>
      </c>
    </row>
    <row r="44" spans="1:12" ht="43.2" x14ac:dyDescent="0.3">
      <c r="A44" s="1" t="s">
        <v>317</v>
      </c>
      <c r="B44" s="5">
        <v>45030</v>
      </c>
      <c r="C44" s="3">
        <v>0.65277777777777779</v>
      </c>
      <c r="D44" s="1" t="s">
        <v>5</v>
      </c>
      <c r="E44" s="1" t="s">
        <v>12</v>
      </c>
      <c r="F44" s="7" t="s">
        <v>170</v>
      </c>
      <c r="H44" s="7" t="s">
        <v>163</v>
      </c>
      <c r="I44" s="6" t="s">
        <v>111</v>
      </c>
      <c r="J44" s="5"/>
      <c r="K44" s="8" t="s">
        <v>366</v>
      </c>
    </row>
    <row r="46" spans="1:12" s="1" customFormat="1" x14ac:dyDescent="0.3">
      <c r="B46" s="2" t="s">
        <v>43</v>
      </c>
      <c r="C46" s="3" t="s">
        <v>44</v>
      </c>
      <c r="D46" s="1" t="s">
        <v>45</v>
      </c>
      <c r="F46" s="7"/>
      <c r="G46" s="7"/>
      <c r="H46" s="7"/>
      <c r="I46" s="6"/>
      <c r="J46" s="7"/>
      <c r="K46" s="7"/>
    </row>
    <row r="47" spans="1:12" s="19" customFormat="1" x14ac:dyDescent="0.3">
      <c r="A47" s="12" t="s">
        <v>6</v>
      </c>
      <c r="B47" s="13" t="s">
        <v>124</v>
      </c>
      <c r="C47" s="14">
        <v>13</v>
      </c>
      <c r="D47" s="13" t="s">
        <v>177</v>
      </c>
      <c r="E47" s="12"/>
      <c r="F47" s="16"/>
      <c r="G47" s="16"/>
      <c r="H47" s="16" t="s">
        <v>52</v>
      </c>
      <c r="I47" s="17"/>
      <c r="J47" s="18"/>
      <c r="K47" s="18"/>
    </row>
    <row r="48" spans="1:12" x14ac:dyDescent="0.3">
      <c r="A48" s="1" t="s">
        <v>7</v>
      </c>
      <c r="B48" s="5" t="s">
        <v>258</v>
      </c>
      <c r="C48" s="11">
        <v>6</v>
      </c>
      <c r="D48" s="9" t="s">
        <v>174</v>
      </c>
    </row>
    <row r="49" spans="1:4" x14ac:dyDescent="0.3">
      <c r="A49" s="1" t="s">
        <v>7</v>
      </c>
      <c r="B49" s="8" t="s">
        <v>248</v>
      </c>
      <c r="C49" s="11">
        <v>6</v>
      </c>
      <c r="D49" s="9" t="s">
        <v>118</v>
      </c>
    </row>
    <row r="50" spans="1:4" x14ac:dyDescent="0.3">
      <c r="A50" s="1" t="s">
        <v>8</v>
      </c>
      <c r="B50" s="5" t="s">
        <v>249</v>
      </c>
      <c r="C50" s="11">
        <v>5</v>
      </c>
      <c r="D50" s="9" t="s">
        <v>118</v>
      </c>
    </row>
    <row r="51" spans="1:4" x14ac:dyDescent="0.3">
      <c r="A51" s="1" t="s">
        <v>9</v>
      </c>
      <c r="B51" s="5" t="s">
        <v>207</v>
      </c>
      <c r="C51" s="11">
        <v>4</v>
      </c>
      <c r="D51" s="9" t="s">
        <v>174</v>
      </c>
    </row>
    <row r="52" spans="1:4" x14ac:dyDescent="0.3">
      <c r="A52" s="1" t="s">
        <v>9</v>
      </c>
      <c r="B52" s="8" t="s">
        <v>247</v>
      </c>
      <c r="C52" s="11">
        <v>4</v>
      </c>
      <c r="D52" s="9" t="s">
        <v>118</v>
      </c>
    </row>
    <row r="53" spans="1:4" x14ac:dyDescent="0.3">
      <c r="A53" s="1" t="s">
        <v>9</v>
      </c>
      <c r="B53" s="5" t="s">
        <v>206</v>
      </c>
      <c r="C53" s="11">
        <v>4</v>
      </c>
      <c r="D53" s="9" t="s">
        <v>108</v>
      </c>
    </row>
    <row r="54" spans="1:4" x14ac:dyDescent="0.3">
      <c r="A54" s="1" t="s">
        <v>9</v>
      </c>
      <c r="B54" s="5" t="s">
        <v>46</v>
      </c>
      <c r="C54" s="11">
        <v>4</v>
      </c>
      <c r="D54" s="9" t="s">
        <v>5</v>
      </c>
    </row>
    <row r="55" spans="1:4" x14ac:dyDescent="0.3">
      <c r="A55" s="1" t="s">
        <v>9</v>
      </c>
      <c r="B55" s="5" t="s">
        <v>213</v>
      </c>
      <c r="C55" s="11">
        <v>4</v>
      </c>
      <c r="D55" s="9" t="s">
        <v>163</v>
      </c>
    </row>
    <row r="56" spans="1:4" x14ac:dyDescent="0.3">
      <c r="A56" s="1" t="s">
        <v>9</v>
      </c>
      <c r="B56" s="5" t="s">
        <v>255</v>
      </c>
      <c r="C56" s="11">
        <v>4</v>
      </c>
      <c r="D56" s="9" t="s">
        <v>110</v>
      </c>
    </row>
    <row r="57" spans="1:4" x14ac:dyDescent="0.3">
      <c r="A57" s="1" t="s">
        <v>10</v>
      </c>
      <c r="B57" s="5" t="s">
        <v>261</v>
      </c>
      <c r="C57" s="11">
        <v>3</v>
      </c>
      <c r="D57" s="9" t="s">
        <v>160</v>
      </c>
    </row>
    <row r="58" spans="1:4" x14ac:dyDescent="0.3">
      <c r="A58" s="1" t="s">
        <v>10</v>
      </c>
      <c r="B58" s="5" t="s">
        <v>244</v>
      </c>
      <c r="C58" s="11">
        <v>3</v>
      </c>
      <c r="D58" s="9" t="s">
        <v>178</v>
      </c>
    </row>
    <row r="59" spans="1:4" x14ac:dyDescent="0.3">
      <c r="A59" s="1" t="s">
        <v>10</v>
      </c>
      <c r="B59" s="5" t="s">
        <v>245</v>
      </c>
      <c r="C59" s="11">
        <v>3</v>
      </c>
      <c r="D59" s="9" t="s">
        <v>178</v>
      </c>
    </row>
    <row r="60" spans="1:4" x14ac:dyDescent="0.3">
      <c r="A60" s="1" t="s">
        <v>10</v>
      </c>
      <c r="B60" s="5" t="s">
        <v>204</v>
      </c>
      <c r="C60" s="11">
        <v>3</v>
      </c>
      <c r="D60" s="9" t="s">
        <v>108</v>
      </c>
    </row>
    <row r="61" spans="1:4" x14ac:dyDescent="0.3">
      <c r="A61" s="1" t="s">
        <v>10</v>
      </c>
      <c r="B61" s="5" t="s">
        <v>186</v>
      </c>
      <c r="C61" s="11">
        <v>3</v>
      </c>
      <c r="D61" s="9" t="s">
        <v>170</v>
      </c>
    </row>
    <row r="62" spans="1:4" x14ac:dyDescent="0.3">
      <c r="A62" s="1" t="s">
        <v>10</v>
      </c>
      <c r="B62" s="5" t="s">
        <v>241</v>
      </c>
      <c r="C62" s="11">
        <v>3</v>
      </c>
      <c r="D62" s="9" t="s">
        <v>163</v>
      </c>
    </row>
    <row r="63" spans="1:4" x14ac:dyDescent="0.3">
      <c r="A63" s="1" t="s">
        <v>10</v>
      </c>
      <c r="B63" s="5" t="s">
        <v>254</v>
      </c>
      <c r="C63" s="11">
        <v>3</v>
      </c>
      <c r="D63" s="9" t="s">
        <v>170</v>
      </c>
    </row>
    <row r="64" spans="1:4" x14ac:dyDescent="0.3">
      <c r="A64" s="1" t="s">
        <v>11</v>
      </c>
      <c r="B64" s="5" t="s">
        <v>175</v>
      </c>
      <c r="C64" s="11">
        <v>2</v>
      </c>
      <c r="D64" s="9" t="s">
        <v>173</v>
      </c>
    </row>
    <row r="65" spans="1:9" x14ac:dyDescent="0.3">
      <c r="A65" s="1" t="s">
        <v>11</v>
      </c>
      <c r="B65" s="5" t="s">
        <v>251</v>
      </c>
      <c r="C65" s="11">
        <v>2</v>
      </c>
      <c r="D65" s="9" t="s">
        <v>108</v>
      </c>
    </row>
    <row r="66" spans="1:9" x14ac:dyDescent="0.3">
      <c r="A66" s="1" t="s">
        <v>11</v>
      </c>
      <c r="B66" s="5" t="s">
        <v>253</v>
      </c>
      <c r="C66" s="11">
        <v>2</v>
      </c>
      <c r="D66" s="9" t="s">
        <v>170</v>
      </c>
    </row>
    <row r="67" spans="1:9" x14ac:dyDescent="0.3">
      <c r="A67" s="1" t="s">
        <v>11</v>
      </c>
      <c r="B67" s="5" t="s">
        <v>134</v>
      </c>
      <c r="C67" s="11">
        <v>2</v>
      </c>
      <c r="D67" s="9" t="s">
        <v>5</v>
      </c>
    </row>
    <row r="68" spans="1:9" x14ac:dyDescent="0.3">
      <c r="A68" s="1" t="s">
        <v>11</v>
      </c>
      <c r="B68" s="5" t="s">
        <v>172</v>
      </c>
      <c r="C68" s="11">
        <v>2</v>
      </c>
      <c r="D68" s="9" t="s">
        <v>110</v>
      </c>
    </row>
    <row r="69" spans="1:9" x14ac:dyDescent="0.3">
      <c r="A69" s="1" t="s">
        <v>11</v>
      </c>
      <c r="B69" s="5" t="s">
        <v>132</v>
      </c>
      <c r="C69" s="11">
        <v>2</v>
      </c>
      <c r="D69" s="9" t="s">
        <v>5</v>
      </c>
    </row>
    <row r="70" spans="1:9" x14ac:dyDescent="0.3">
      <c r="A70" s="1" t="s">
        <v>80</v>
      </c>
      <c r="B70" s="5" t="s">
        <v>252</v>
      </c>
      <c r="C70" s="11">
        <v>1</v>
      </c>
      <c r="D70" s="9" t="s">
        <v>170</v>
      </c>
    </row>
    <row r="71" spans="1:9" x14ac:dyDescent="0.3">
      <c r="A71" s="1" t="s">
        <v>80</v>
      </c>
      <c r="B71" s="5" t="s">
        <v>243</v>
      </c>
      <c r="C71" s="11">
        <v>1</v>
      </c>
      <c r="D71" s="9" t="s">
        <v>178</v>
      </c>
    </row>
    <row r="72" spans="1:9" x14ac:dyDescent="0.3">
      <c r="A72" s="1" t="s">
        <v>80</v>
      </c>
      <c r="B72" s="5" t="s">
        <v>259</v>
      </c>
      <c r="C72" s="11">
        <v>1</v>
      </c>
      <c r="D72" s="9" t="s">
        <v>177</v>
      </c>
    </row>
    <row r="73" spans="1:9" x14ac:dyDescent="0.3">
      <c r="A73" s="1" t="s">
        <v>80</v>
      </c>
      <c r="B73" s="5" t="s">
        <v>262</v>
      </c>
      <c r="C73" s="11">
        <v>1</v>
      </c>
      <c r="D73" s="9" t="s">
        <v>160</v>
      </c>
    </row>
    <row r="74" spans="1:9" x14ac:dyDescent="0.3">
      <c r="A74" s="1" t="s">
        <v>80</v>
      </c>
      <c r="B74" s="5" t="s">
        <v>126</v>
      </c>
      <c r="C74" s="11">
        <v>1</v>
      </c>
      <c r="D74" s="9" t="s">
        <v>160</v>
      </c>
      <c r="I74" s="29"/>
    </row>
    <row r="75" spans="1:9" x14ac:dyDescent="0.3">
      <c r="A75" s="1" t="s">
        <v>80</v>
      </c>
      <c r="B75" s="5" t="s">
        <v>256</v>
      </c>
      <c r="C75" s="11">
        <v>1</v>
      </c>
      <c r="D75" s="9" t="s">
        <v>174</v>
      </c>
    </row>
    <row r="76" spans="1:9" x14ac:dyDescent="0.3">
      <c r="A76" s="1" t="s">
        <v>80</v>
      </c>
      <c r="B76" s="5" t="s">
        <v>263</v>
      </c>
      <c r="C76" s="11">
        <v>1</v>
      </c>
      <c r="D76" s="9" t="s">
        <v>160</v>
      </c>
    </row>
    <row r="77" spans="1:9" x14ac:dyDescent="0.3">
      <c r="A77" s="1" t="s">
        <v>80</v>
      </c>
      <c r="B77" s="5" t="s">
        <v>257</v>
      </c>
      <c r="C77" s="11">
        <v>1</v>
      </c>
      <c r="D77" s="9" t="s">
        <v>174</v>
      </c>
    </row>
    <row r="78" spans="1:9" x14ac:dyDescent="0.3">
      <c r="A78" s="1" t="s">
        <v>80</v>
      </c>
      <c r="B78" s="5" t="s">
        <v>260</v>
      </c>
      <c r="C78" s="11">
        <v>1</v>
      </c>
      <c r="D78" s="9" t="s">
        <v>177</v>
      </c>
    </row>
    <row r="79" spans="1:9" x14ac:dyDescent="0.3">
      <c r="A79" s="1" t="s">
        <v>80</v>
      </c>
      <c r="B79" s="5" t="s">
        <v>250</v>
      </c>
      <c r="C79" s="11">
        <v>1</v>
      </c>
      <c r="D79" s="9" t="s">
        <v>5</v>
      </c>
    </row>
    <row r="80" spans="1:9" x14ac:dyDescent="0.3">
      <c r="A80" s="1" t="s">
        <v>80</v>
      </c>
      <c r="B80" s="8" t="s">
        <v>246</v>
      </c>
      <c r="C80" s="11">
        <v>1</v>
      </c>
      <c r="D80" s="9" t="s">
        <v>178</v>
      </c>
    </row>
    <row r="81" spans="1:11" x14ac:dyDescent="0.3">
      <c r="A81" s="1" t="s">
        <v>80</v>
      </c>
      <c r="B81" s="5" t="s">
        <v>139</v>
      </c>
      <c r="C81" s="11">
        <v>1</v>
      </c>
      <c r="D81" s="9" t="s">
        <v>110</v>
      </c>
    </row>
    <row r="82" spans="1:11" x14ac:dyDescent="0.3">
      <c r="A82" s="1" t="s">
        <v>80</v>
      </c>
      <c r="B82" s="5" t="s">
        <v>242</v>
      </c>
      <c r="C82" s="11">
        <v>1</v>
      </c>
      <c r="D82" s="9" t="s">
        <v>163</v>
      </c>
    </row>
    <row r="83" spans="1:11" ht="5.55" customHeight="1" x14ac:dyDescent="0.3">
      <c r="B83" s="4"/>
      <c r="C83" s="11"/>
      <c r="D83" s="9"/>
    </row>
    <row r="84" spans="1:11" s="19" customFormat="1" x14ac:dyDescent="0.3">
      <c r="A84" s="23" t="s">
        <v>6</v>
      </c>
      <c r="B84" s="13" t="s">
        <v>241</v>
      </c>
      <c r="C84" s="14">
        <v>7</v>
      </c>
      <c r="D84" s="15" t="s">
        <v>163</v>
      </c>
      <c r="E84" s="12"/>
      <c r="H84" s="24" t="s">
        <v>323</v>
      </c>
      <c r="I84" s="17"/>
      <c r="J84" s="18"/>
      <c r="K84" s="18"/>
    </row>
    <row r="85" spans="1:11" x14ac:dyDescent="0.3">
      <c r="A85" s="1" t="s">
        <v>7</v>
      </c>
      <c r="B85" s="5" t="s">
        <v>207</v>
      </c>
      <c r="C85" s="11">
        <v>3</v>
      </c>
      <c r="D85" s="9" t="s">
        <v>174</v>
      </c>
    </row>
    <row r="86" spans="1:11" x14ac:dyDescent="0.3">
      <c r="A86" s="1" t="s">
        <v>7</v>
      </c>
      <c r="B86" s="5" t="s">
        <v>258</v>
      </c>
      <c r="C86" s="11">
        <v>3</v>
      </c>
      <c r="D86" s="9" t="s">
        <v>174</v>
      </c>
    </row>
    <row r="87" spans="1:11" x14ac:dyDescent="0.3">
      <c r="A87" s="1" t="s">
        <v>8</v>
      </c>
      <c r="B87" s="8" t="s">
        <v>247</v>
      </c>
      <c r="C87" s="11">
        <v>2</v>
      </c>
      <c r="D87" s="9" t="s">
        <v>118</v>
      </c>
    </row>
    <row r="88" spans="1:11" x14ac:dyDescent="0.3">
      <c r="A88" s="1" t="s">
        <v>9</v>
      </c>
      <c r="B88" s="5" t="s">
        <v>256</v>
      </c>
      <c r="C88" s="11">
        <v>1</v>
      </c>
      <c r="D88" s="9" t="s">
        <v>174</v>
      </c>
    </row>
    <row r="89" spans="1:11" x14ac:dyDescent="0.3">
      <c r="A89" s="1" t="s">
        <v>9</v>
      </c>
      <c r="B89" s="5" t="s">
        <v>257</v>
      </c>
      <c r="C89" s="11">
        <v>1</v>
      </c>
      <c r="D89" s="9" t="s">
        <v>174</v>
      </c>
    </row>
    <row r="90" spans="1:11" x14ac:dyDescent="0.3">
      <c r="A90" s="1" t="s">
        <v>9</v>
      </c>
      <c r="B90" s="5" t="s">
        <v>253</v>
      </c>
      <c r="C90" s="11">
        <v>1</v>
      </c>
      <c r="D90" s="9" t="s">
        <v>170</v>
      </c>
    </row>
    <row r="91" spans="1:11" x14ac:dyDescent="0.3">
      <c r="A91" s="1" t="s">
        <v>9</v>
      </c>
      <c r="B91" s="5" t="s">
        <v>186</v>
      </c>
      <c r="C91" s="11">
        <v>1</v>
      </c>
      <c r="D91" s="9" t="s">
        <v>170</v>
      </c>
    </row>
    <row r="92" spans="1:11" x14ac:dyDescent="0.3">
      <c r="A92" s="1" t="s">
        <v>9</v>
      </c>
      <c r="B92" s="5" t="s">
        <v>254</v>
      </c>
      <c r="C92" s="11">
        <v>1</v>
      </c>
      <c r="D92" s="9" t="s">
        <v>170</v>
      </c>
    </row>
    <row r="93" spans="1:11" ht="5.55" customHeight="1" x14ac:dyDescent="0.3">
      <c r="B93" s="4"/>
      <c r="C93" s="11"/>
      <c r="D93" s="9"/>
    </row>
    <row r="94" spans="1:11" x14ac:dyDescent="0.3">
      <c r="B94" s="10" t="s">
        <v>51</v>
      </c>
      <c r="C94" s="30">
        <f>SUM(C47:C93)</f>
        <v>120</v>
      </c>
    </row>
  </sheetData>
  <sortState xmlns:xlrd2="http://schemas.microsoft.com/office/spreadsheetml/2017/richdata2" ref="A85:L92">
    <sortCondition descending="1" ref="C85:C92"/>
    <sortCondition ref="B85:B92"/>
  </sortState>
  <mergeCells count="7">
    <mergeCell ref="L39:L42"/>
    <mergeCell ref="L35:L37"/>
    <mergeCell ref="L10:L15"/>
    <mergeCell ref="L16:L21"/>
    <mergeCell ref="L22:L27"/>
    <mergeCell ref="L29:L31"/>
    <mergeCell ref="L32:L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7</vt:i4>
      </vt:variant>
    </vt:vector>
  </HeadingPairs>
  <TitlesOfParts>
    <vt:vector size="7" baseType="lpstr">
      <vt:lpstr>1-2._fiú+</vt:lpstr>
      <vt:lpstr>3._fiú+</vt:lpstr>
      <vt:lpstr>4._lány</vt:lpstr>
      <vt:lpstr>5._lány</vt:lpstr>
      <vt:lpstr>5._fiú</vt:lpstr>
      <vt:lpstr>6._lány</vt:lpstr>
      <vt:lpstr>6._fiú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Szendrei Péter</dc:creator>
  <cp:lastModifiedBy>Dely Csaba</cp:lastModifiedBy>
  <dcterms:created xsi:type="dcterms:W3CDTF">2023-04-07T08:29:22Z</dcterms:created>
  <dcterms:modified xsi:type="dcterms:W3CDTF">2023-06-23T12:09:40Z</dcterms:modified>
</cp:coreProperties>
</file>